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98" yWindow="231" windowWidth="11058" windowHeight="6303" tabRatio="620"/>
  </bookViews>
  <sheets>
    <sheet name="1η &amp; 2η ΟΜΑΔΑ" sheetId="97" r:id="rId1"/>
  </sheets>
  <externalReferences>
    <externalReference r:id="rId2"/>
  </externalReferences>
  <definedNames>
    <definedName name="_xlnm._FilterDatabase" localSheetId="0" hidden="1">'1η &amp; 2η ΟΜΑΔΑ'!$B$1:$B$256</definedName>
    <definedName name="LEKTIKO">'[1]ΠΕΡΙΟΧΕΣ ΜΕΤΑΘΕΣΗΣ 2008'!$B$2:$B$179</definedName>
    <definedName name="LEKTIKO_PER">#REF!</definedName>
    <definedName name="_xlnm.Print_Area" localSheetId="0">'1η &amp; 2η ΟΜΑΔΑ'!$A$1:$AM$256</definedName>
    <definedName name="_xlnm.Print_Titles" localSheetId="0">'1η &amp; 2η ΟΜΑΔΑ'!$1:$3</definedName>
  </definedNames>
  <calcPr calcId="124519"/>
</workbook>
</file>

<file path=xl/calcChain.xml><?xml version="1.0" encoding="utf-8"?>
<calcChain xmlns="http://schemas.openxmlformats.org/spreadsheetml/2006/main">
  <c r="X221" i="97"/>
  <c r="E218"/>
  <c r="R206"/>
  <c r="N202"/>
  <c r="AL203"/>
  <c r="AM201" s="1"/>
  <c r="AJ203"/>
  <c r="AK201" s="1"/>
  <c r="AH203"/>
  <c r="AI201" s="1"/>
  <c r="AF203"/>
  <c r="AG201" s="1"/>
  <c r="AD203"/>
  <c r="AB203"/>
  <c r="AC201" s="1"/>
  <c r="Z203"/>
  <c r="AA201" s="1"/>
  <c r="X203"/>
  <c r="Y201" s="1"/>
  <c r="V203"/>
  <c r="W201" s="1"/>
  <c r="T203"/>
  <c r="U201" s="1"/>
  <c r="R203"/>
  <c r="S201" s="1"/>
  <c r="P203"/>
  <c r="Q201" s="1"/>
  <c r="M203"/>
  <c r="L203"/>
  <c r="K203"/>
  <c r="J203"/>
  <c r="I203"/>
  <c r="G203"/>
  <c r="H201" s="1"/>
  <c r="E203"/>
  <c r="F201" s="1"/>
  <c r="C203"/>
  <c r="D201" s="1"/>
  <c r="AE201"/>
  <c r="N201"/>
  <c r="T230"/>
  <c r="P223"/>
  <c r="N203" l="1"/>
  <c r="O201" s="1"/>
  <c r="AL236"/>
  <c r="AL233"/>
  <c r="AL230"/>
  <c r="AL227"/>
  <c r="AL224"/>
  <c r="AL221"/>
  <c r="AL218"/>
  <c r="AL215"/>
  <c r="AL212"/>
  <c r="AJ236"/>
  <c r="AJ233"/>
  <c r="AJ230"/>
  <c r="AJ227"/>
  <c r="AJ224"/>
  <c r="AJ221"/>
  <c r="AJ218"/>
  <c r="AJ215"/>
  <c r="AJ212"/>
  <c r="AH236"/>
  <c r="AH233"/>
  <c r="AH230"/>
  <c r="AH227"/>
  <c r="AH224"/>
  <c r="AH221"/>
  <c r="AH218"/>
  <c r="AH215"/>
  <c r="AH212"/>
  <c r="AF236"/>
  <c r="AF233"/>
  <c r="AF230"/>
  <c r="AF227"/>
  <c r="AF224"/>
  <c r="AF221"/>
  <c r="AF218"/>
  <c r="AF215"/>
  <c r="AF212"/>
  <c r="AD236"/>
  <c r="AD233"/>
  <c r="AD230"/>
  <c r="AD227"/>
  <c r="AD224"/>
  <c r="AD221"/>
  <c r="AD218"/>
  <c r="AD215"/>
  <c r="AD212"/>
  <c r="AB236"/>
  <c r="AB233"/>
  <c r="AB230"/>
  <c r="AB227"/>
  <c r="AB224"/>
  <c r="AB221"/>
  <c r="AB218"/>
  <c r="AB215"/>
  <c r="AB212"/>
  <c r="Z236"/>
  <c r="Z233"/>
  <c r="Z230"/>
  <c r="Z227"/>
  <c r="Z224"/>
  <c r="Z221"/>
  <c r="Z218"/>
  <c r="Z215"/>
  <c r="Z212"/>
  <c r="X236"/>
  <c r="X233"/>
  <c r="X230"/>
  <c r="X227"/>
  <c r="X224"/>
  <c r="X218"/>
  <c r="X215"/>
  <c r="X212"/>
  <c r="V236"/>
  <c r="V233"/>
  <c r="V230"/>
  <c r="V227"/>
  <c r="V224"/>
  <c r="V221"/>
  <c r="V218"/>
  <c r="V215"/>
  <c r="V212"/>
  <c r="T236"/>
  <c r="T233"/>
  <c r="T227"/>
  <c r="T224"/>
  <c r="T221"/>
  <c r="T218"/>
  <c r="T215"/>
  <c r="T212"/>
  <c r="R236"/>
  <c r="R233"/>
  <c r="R230"/>
  <c r="R227"/>
  <c r="R224"/>
  <c r="R221"/>
  <c r="R218"/>
  <c r="R215"/>
  <c r="R212"/>
  <c r="P236"/>
  <c r="P233"/>
  <c r="P230"/>
  <c r="P227"/>
  <c r="P224"/>
  <c r="P221"/>
  <c r="P218"/>
  <c r="P212"/>
  <c r="J236"/>
  <c r="K236"/>
  <c r="L236"/>
  <c r="M236"/>
  <c r="J233"/>
  <c r="K233"/>
  <c r="L233"/>
  <c r="M233"/>
  <c r="J230"/>
  <c r="K230"/>
  <c r="L230"/>
  <c r="M230"/>
  <c r="J227"/>
  <c r="K227"/>
  <c r="L227"/>
  <c r="M227"/>
  <c r="J224"/>
  <c r="K224"/>
  <c r="L224"/>
  <c r="M224"/>
  <c r="J221"/>
  <c r="K221"/>
  <c r="L221"/>
  <c r="M221"/>
  <c r="J218"/>
  <c r="K218"/>
  <c r="L218"/>
  <c r="M218"/>
  <c r="J215"/>
  <c r="K215"/>
  <c r="L215"/>
  <c r="M215"/>
  <c r="K212"/>
  <c r="L212"/>
  <c r="M212"/>
  <c r="J212"/>
  <c r="I236"/>
  <c r="I233"/>
  <c r="I230"/>
  <c r="I227"/>
  <c r="I224"/>
  <c r="I221"/>
  <c r="I218"/>
  <c r="I215"/>
  <c r="I212"/>
  <c r="G236"/>
  <c r="G233"/>
  <c r="G230"/>
  <c r="G227"/>
  <c r="G224"/>
  <c r="G218"/>
  <c r="G215"/>
  <c r="G212"/>
  <c r="E236"/>
  <c r="E233"/>
  <c r="E230"/>
  <c r="E227"/>
  <c r="E224"/>
  <c r="E221"/>
  <c r="E215"/>
  <c r="E212"/>
  <c r="AL209"/>
  <c r="AJ209"/>
  <c r="AH209"/>
  <c r="AF209"/>
  <c r="AD209"/>
  <c r="AB209"/>
  <c r="Z209"/>
  <c r="X209"/>
  <c r="V209"/>
  <c r="T209"/>
  <c r="R209"/>
  <c r="P209"/>
  <c r="M209"/>
  <c r="L209"/>
  <c r="K209"/>
  <c r="J209"/>
  <c r="I209"/>
  <c r="G209"/>
  <c r="E209"/>
  <c r="AL206"/>
  <c r="AJ206"/>
  <c r="AH206"/>
  <c r="AF206"/>
  <c r="AD206"/>
  <c r="AB206"/>
  <c r="Z206"/>
  <c r="X206"/>
  <c r="V206"/>
  <c r="T206"/>
  <c r="P206"/>
  <c r="M206"/>
  <c r="L206"/>
  <c r="K206"/>
  <c r="J206"/>
  <c r="I206"/>
  <c r="G206"/>
  <c r="E206"/>
  <c r="AL200"/>
  <c r="AJ200"/>
  <c r="AH200"/>
  <c r="AF200"/>
  <c r="AD200"/>
  <c r="AB200"/>
  <c r="Z200"/>
  <c r="X200"/>
  <c r="V200"/>
  <c r="T200"/>
  <c r="R200"/>
  <c r="P200"/>
  <c r="M200"/>
  <c r="L200"/>
  <c r="K200"/>
  <c r="J200"/>
  <c r="I200"/>
  <c r="G200"/>
  <c r="E200"/>
  <c r="AL197"/>
  <c r="AJ197"/>
  <c r="AF197"/>
  <c r="AD197"/>
  <c r="AB197"/>
  <c r="Z197"/>
  <c r="X197"/>
  <c r="V197"/>
  <c r="T197"/>
  <c r="R197"/>
  <c r="P197"/>
  <c r="M197"/>
  <c r="L197"/>
  <c r="K197"/>
  <c r="J197"/>
  <c r="I197"/>
  <c r="G197"/>
  <c r="E197"/>
  <c r="AL194"/>
  <c r="AJ194"/>
  <c r="AH194"/>
  <c r="AF194"/>
  <c r="AD194"/>
  <c r="AB194"/>
  <c r="Z194"/>
  <c r="X194"/>
  <c r="V194"/>
  <c r="T194"/>
  <c r="R194"/>
  <c r="P194"/>
  <c r="M194"/>
  <c r="L194"/>
  <c r="K194"/>
  <c r="J194"/>
  <c r="I194"/>
  <c r="G194"/>
  <c r="E194"/>
  <c r="AL191"/>
  <c r="AJ191"/>
  <c r="AH191"/>
  <c r="AF191"/>
  <c r="AD191"/>
  <c r="AB191"/>
  <c r="Z191"/>
  <c r="X191"/>
  <c r="V191"/>
  <c r="T191"/>
  <c r="R191"/>
  <c r="P191"/>
  <c r="M191"/>
  <c r="L191"/>
  <c r="K191"/>
  <c r="J191"/>
  <c r="I191"/>
  <c r="G191"/>
  <c r="E191"/>
  <c r="AL188"/>
  <c r="AJ188"/>
  <c r="AH188"/>
  <c r="AF188"/>
  <c r="AD188"/>
  <c r="AB188"/>
  <c r="Z188"/>
  <c r="X188"/>
  <c r="V188"/>
  <c r="T188"/>
  <c r="R188"/>
  <c r="P188"/>
  <c r="M188"/>
  <c r="L188"/>
  <c r="K188"/>
  <c r="J188"/>
  <c r="I188"/>
  <c r="G188"/>
  <c r="E188"/>
  <c r="AL185" l="1"/>
  <c r="AJ185"/>
  <c r="AH185"/>
  <c r="AF185"/>
  <c r="AD185"/>
  <c r="AB185"/>
  <c r="Z185"/>
  <c r="X185"/>
  <c r="V185"/>
  <c r="T185"/>
  <c r="R185"/>
  <c r="P185"/>
  <c r="M185"/>
  <c r="L185"/>
  <c r="K185"/>
  <c r="J185"/>
  <c r="I185"/>
  <c r="G185"/>
  <c r="E185"/>
  <c r="AL182"/>
  <c r="AJ182"/>
  <c r="AH182"/>
  <c r="AF182"/>
  <c r="AD182"/>
  <c r="AB182"/>
  <c r="Z182"/>
  <c r="X182"/>
  <c r="V182"/>
  <c r="T182"/>
  <c r="R182"/>
  <c r="P182"/>
  <c r="M182"/>
  <c r="L182"/>
  <c r="K182"/>
  <c r="J182"/>
  <c r="I182"/>
  <c r="G182"/>
  <c r="E182"/>
  <c r="AL179"/>
  <c r="AJ179"/>
  <c r="AH179"/>
  <c r="AF179"/>
  <c r="AD179"/>
  <c r="AB179"/>
  <c r="Z179"/>
  <c r="X179"/>
  <c r="V179"/>
  <c r="T179"/>
  <c r="R179"/>
  <c r="P179"/>
  <c r="M179"/>
  <c r="L179"/>
  <c r="K179"/>
  <c r="J179"/>
  <c r="I179"/>
  <c r="G179"/>
  <c r="E179"/>
  <c r="AL176"/>
  <c r="AJ176"/>
  <c r="AH176"/>
  <c r="AF176"/>
  <c r="AD176"/>
  <c r="AB176"/>
  <c r="Z176"/>
  <c r="X176"/>
  <c r="V176"/>
  <c r="T176"/>
  <c r="R176"/>
  <c r="P176"/>
  <c r="M176"/>
  <c r="L176"/>
  <c r="K176"/>
  <c r="J176"/>
  <c r="I176"/>
  <c r="G176"/>
  <c r="E176"/>
  <c r="AL173"/>
  <c r="AJ173"/>
  <c r="AH173"/>
  <c r="AF173"/>
  <c r="AD173"/>
  <c r="AB173"/>
  <c r="Z173"/>
  <c r="X173"/>
  <c r="V173"/>
  <c r="T173"/>
  <c r="R173"/>
  <c r="P173"/>
  <c r="M173"/>
  <c r="L173"/>
  <c r="K173"/>
  <c r="I173"/>
  <c r="G173"/>
  <c r="E173"/>
  <c r="AL170" l="1"/>
  <c r="AJ170"/>
  <c r="AH170"/>
  <c r="AF170"/>
  <c r="AD170"/>
  <c r="AB170"/>
  <c r="Z170"/>
  <c r="X170"/>
  <c r="V170"/>
  <c r="T170"/>
  <c r="R170"/>
  <c r="P170"/>
  <c r="M170"/>
  <c r="L170"/>
  <c r="K170"/>
  <c r="J170"/>
  <c r="I170"/>
  <c r="G170"/>
  <c r="E170"/>
  <c r="AL167"/>
  <c r="AJ167"/>
  <c r="AH167"/>
  <c r="AF167"/>
  <c r="AD167"/>
  <c r="AB167"/>
  <c r="Z167"/>
  <c r="X167"/>
  <c r="V167"/>
  <c r="T167"/>
  <c r="R167"/>
  <c r="P167"/>
  <c r="M167"/>
  <c r="L167"/>
  <c r="K167"/>
  <c r="J167"/>
  <c r="I167"/>
  <c r="G167"/>
  <c r="E167"/>
  <c r="AL164"/>
  <c r="AJ164"/>
  <c r="AH164"/>
  <c r="AF164"/>
  <c r="AD164"/>
  <c r="AB164"/>
  <c r="Z164"/>
  <c r="X164"/>
  <c r="V164"/>
  <c r="T164"/>
  <c r="R164"/>
  <c r="P164"/>
  <c r="M164"/>
  <c r="L164"/>
  <c r="K164"/>
  <c r="J164"/>
  <c r="I164"/>
  <c r="G164"/>
  <c r="E164"/>
  <c r="AL152"/>
  <c r="AJ152"/>
  <c r="AH152"/>
  <c r="AF152"/>
  <c r="AD152"/>
  <c r="AB152"/>
  <c r="Z152"/>
  <c r="X152"/>
  <c r="V152"/>
  <c r="T152"/>
  <c r="R152"/>
  <c r="P152"/>
  <c r="M152"/>
  <c r="L152"/>
  <c r="K152"/>
  <c r="J152"/>
  <c r="I152"/>
  <c r="G152"/>
  <c r="E152"/>
  <c r="AL161"/>
  <c r="AJ161"/>
  <c r="AH161"/>
  <c r="AF161"/>
  <c r="AD161"/>
  <c r="AB161"/>
  <c r="Z161"/>
  <c r="X161"/>
  <c r="V161"/>
  <c r="T161"/>
  <c r="R161"/>
  <c r="P161"/>
  <c r="M161"/>
  <c r="L161"/>
  <c r="K161"/>
  <c r="J161"/>
  <c r="I161"/>
  <c r="G161"/>
  <c r="E161"/>
  <c r="AL158"/>
  <c r="AJ158"/>
  <c r="AH158"/>
  <c r="AF158"/>
  <c r="AD158"/>
  <c r="AB158"/>
  <c r="Z158"/>
  <c r="X158"/>
  <c r="V158"/>
  <c r="T158"/>
  <c r="R158"/>
  <c r="P158"/>
  <c r="M158"/>
  <c r="L158"/>
  <c r="K158"/>
  <c r="J158"/>
  <c r="I158"/>
  <c r="G158"/>
  <c r="E158"/>
  <c r="AL155"/>
  <c r="AJ155"/>
  <c r="AH155"/>
  <c r="AF155"/>
  <c r="AD155"/>
  <c r="AB155"/>
  <c r="Z155"/>
  <c r="X155"/>
  <c r="V155"/>
  <c r="T155"/>
  <c r="R155"/>
  <c r="P155"/>
  <c r="M155"/>
  <c r="L155"/>
  <c r="K155"/>
  <c r="J155"/>
  <c r="I155"/>
  <c r="G155"/>
  <c r="E155"/>
  <c r="C155"/>
  <c r="AL149"/>
  <c r="AJ149"/>
  <c r="AH149"/>
  <c r="AF149"/>
  <c r="AD149"/>
  <c r="AB149"/>
  <c r="Z149"/>
  <c r="X149"/>
  <c r="V149"/>
  <c r="T149"/>
  <c r="R149"/>
  <c r="P149"/>
  <c r="M149"/>
  <c r="L149"/>
  <c r="K149"/>
  <c r="J149"/>
  <c r="I149"/>
  <c r="G149"/>
  <c r="E149"/>
  <c r="AL146"/>
  <c r="AJ146"/>
  <c r="AH146"/>
  <c r="AF146"/>
  <c r="AD146"/>
  <c r="AB146"/>
  <c r="Z146"/>
  <c r="X146"/>
  <c r="V146"/>
  <c r="T146"/>
  <c r="R146"/>
  <c r="P146"/>
  <c r="M146"/>
  <c r="L146"/>
  <c r="K146"/>
  <c r="J146"/>
  <c r="I146"/>
  <c r="G146"/>
  <c r="E146"/>
  <c r="AL143"/>
  <c r="AJ143"/>
  <c r="AH143"/>
  <c r="AF143"/>
  <c r="AD143"/>
  <c r="AB143"/>
  <c r="Z143"/>
  <c r="X143"/>
  <c r="V143"/>
  <c r="T143"/>
  <c r="R143"/>
  <c r="P143"/>
  <c r="M143"/>
  <c r="L143"/>
  <c r="K143"/>
  <c r="J143"/>
  <c r="I143"/>
  <c r="G143"/>
  <c r="E143"/>
  <c r="N235"/>
  <c r="N232"/>
  <c r="N229"/>
  <c r="N226"/>
  <c r="N223"/>
  <c r="N220"/>
  <c r="N217"/>
  <c r="N214"/>
  <c r="N211"/>
  <c r="N208"/>
  <c r="N205"/>
  <c r="N199"/>
  <c r="N196"/>
  <c r="N193"/>
  <c r="N190"/>
  <c r="N187"/>
  <c r="N184"/>
  <c r="N181"/>
  <c r="N178"/>
  <c r="N175"/>
  <c r="N172"/>
  <c r="N169"/>
  <c r="N166"/>
  <c r="N163"/>
  <c r="N160"/>
  <c r="N157"/>
  <c r="N154"/>
  <c r="N151"/>
  <c r="N148"/>
  <c r="N145"/>
  <c r="N142"/>
  <c r="N139"/>
  <c r="N136"/>
  <c r="N133"/>
  <c r="N130"/>
  <c r="AL140"/>
  <c r="AJ140"/>
  <c r="AH140"/>
  <c r="AF140"/>
  <c r="AD140"/>
  <c r="AB140"/>
  <c r="Z140"/>
  <c r="X140"/>
  <c r="V140"/>
  <c r="T140"/>
  <c r="R140"/>
  <c r="P140"/>
  <c r="M140"/>
  <c r="L140"/>
  <c r="K140"/>
  <c r="J140"/>
  <c r="I140"/>
  <c r="G140"/>
  <c r="E140"/>
  <c r="AL137"/>
  <c r="AJ137"/>
  <c r="AH137"/>
  <c r="AF137"/>
  <c r="AD137"/>
  <c r="AB137"/>
  <c r="Z137"/>
  <c r="X137"/>
  <c r="V137"/>
  <c r="T137"/>
  <c r="R137"/>
  <c r="P137"/>
  <c r="M137"/>
  <c r="L137"/>
  <c r="K137"/>
  <c r="J137"/>
  <c r="I137"/>
  <c r="G137"/>
  <c r="E137"/>
  <c r="AL134"/>
  <c r="AJ134"/>
  <c r="AH134"/>
  <c r="AF134"/>
  <c r="AD134"/>
  <c r="AB134"/>
  <c r="Z134"/>
  <c r="X134"/>
  <c r="V134"/>
  <c r="T134"/>
  <c r="R134"/>
  <c r="P134"/>
  <c r="M134"/>
  <c r="L134"/>
  <c r="K134"/>
  <c r="J134"/>
  <c r="I134"/>
  <c r="G134"/>
  <c r="E134"/>
  <c r="AL131"/>
  <c r="AJ131"/>
  <c r="AH131"/>
  <c r="AF131"/>
  <c r="AD131"/>
  <c r="AB131"/>
  <c r="Z131"/>
  <c r="X131"/>
  <c r="V131"/>
  <c r="T131"/>
  <c r="R131"/>
  <c r="P131"/>
  <c r="M131"/>
  <c r="L131"/>
  <c r="K131"/>
  <c r="J131"/>
  <c r="I131"/>
  <c r="G131"/>
  <c r="E131"/>
  <c r="AL128"/>
  <c r="AJ128"/>
  <c r="AH128"/>
  <c r="AF128"/>
  <c r="AD128"/>
  <c r="AB128"/>
  <c r="Z128"/>
  <c r="X128"/>
  <c r="V128"/>
  <c r="T128"/>
  <c r="R128"/>
  <c r="P128"/>
  <c r="M128"/>
  <c r="L128"/>
  <c r="K128"/>
  <c r="J128"/>
  <c r="I128"/>
  <c r="G128"/>
  <c r="E128"/>
  <c r="N127"/>
  <c r="N124"/>
  <c r="AL125"/>
  <c r="AJ125"/>
  <c r="AH125"/>
  <c r="AF125"/>
  <c r="AD125"/>
  <c r="AB125"/>
  <c r="Z125"/>
  <c r="X125"/>
  <c r="V125"/>
  <c r="T125"/>
  <c r="R125"/>
  <c r="P125"/>
  <c r="M125"/>
  <c r="L125"/>
  <c r="K125"/>
  <c r="J125"/>
  <c r="I125"/>
  <c r="G125"/>
  <c r="E125"/>
  <c r="N115"/>
  <c r="N118"/>
  <c r="N121"/>
  <c r="AL122" l="1"/>
  <c r="AJ122"/>
  <c r="AH122"/>
  <c r="AF122"/>
  <c r="AD122"/>
  <c r="AB122"/>
  <c r="Z122"/>
  <c r="X122"/>
  <c r="V122"/>
  <c r="T122"/>
  <c r="R122"/>
  <c r="P122"/>
  <c r="M122"/>
  <c r="L122"/>
  <c r="K122"/>
  <c r="J122"/>
  <c r="I122"/>
  <c r="G122"/>
  <c r="E122"/>
  <c r="AL119"/>
  <c r="AJ119"/>
  <c r="AH119"/>
  <c r="AF119"/>
  <c r="AD119"/>
  <c r="AB119"/>
  <c r="Z119"/>
  <c r="X119"/>
  <c r="V119"/>
  <c r="T119"/>
  <c r="R119"/>
  <c r="P119"/>
  <c r="M119"/>
  <c r="L119"/>
  <c r="K119"/>
  <c r="J119"/>
  <c r="I119"/>
  <c r="G119"/>
  <c r="E119"/>
  <c r="AL116"/>
  <c r="AJ116"/>
  <c r="AH116"/>
  <c r="AF116"/>
  <c r="AD116"/>
  <c r="AB116"/>
  <c r="Z116"/>
  <c r="X116"/>
  <c r="V116"/>
  <c r="T116"/>
  <c r="R116"/>
  <c r="S115"/>
  <c r="S114"/>
  <c r="P116"/>
  <c r="E116" l="1"/>
  <c r="C119"/>
  <c r="M116"/>
  <c r="L116"/>
  <c r="J116"/>
  <c r="I116"/>
  <c r="G116"/>
  <c r="C236"/>
  <c r="C233"/>
  <c r="C230"/>
  <c r="C227"/>
  <c r="C224"/>
  <c r="C221"/>
  <c r="C218"/>
  <c r="C215"/>
  <c r="C212"/>
  <c r="C209"/>
  <c r="C206"/>
  <c r="C200"/>
  <c r="C197"/>
  <c r="C194"/>
  <c r="C191"/>
  <c r="C188"/>
  <c r="C185"/>
  <c r="C182"/>
  <c r="C179"/>
  <c r="C176"/>
  <c r="C173"/>
  <c r="C170"/>
  <c r="C167"/>
  <c r="C164"/>
  <c r="C161"/>
  <c r="C158"/>
  <c r="C152"/>
  <c r="C149"/>
  <c r="C146"/>
  <c r="C143"/>
  <c r="C140"/>
  <c r="D138" s="1"/>
  <c r="C137"/>
  <c r="C134"/>
  <c r="C131"/>
  <c r="C128"/>
  <c r="C125"/>
  <c r="C122"/>
  <c r="C116"/>
  <c r="AE234" l="1"/>
  <c r="AE231"/>
  <c r="AE228"/>
  <c r="AE225"/>
  <c r="AE222"/>
  <c r="AE219"/>
  <c r="AE216"/>
  <c r="AE213"/>
  <c r="AE210"/>
  <c r="AE207"/>
  <c r="AE204"/>
  <c r="AE198"/>
  <c r="AE195"/>
  <c r="AE192"/>
  <c r="AE189"/>
  <c r="AE186"/>
  <c r="AE183"/>
  <c r="AE180"/>
  <c r="AE177"/>
  <c r="AE174"/>
  <c r="AE171"/>
  <c r="AE168"/>
  <c r="AE165"/>
  <c r="AE162"/>
  <c r="AE159"/>
  <c r="AE156"/>
  <c r="AE153"/>
  <c r="AE150"/>
  <c r="AE144"/>
  <c r="AE141"/>
  <c r="AE138"/>
  <c r="AE135"/>
  <c r="AE132"/>
  <c r="AE129"/>
  <c r="AE126"/>
  <c r="AE123"/>
  <c r="AE120"/>
  <c r="AE117"/>
  <c r="AE114"/>
  <c r="AE112"/>
  <c r="AE110"/>
  <c r="AE108"/>
  <c r="AE106"/>
  <c r="AE104"/>
  <c r="AE102"/>
  <c r="AE100"/>
  <c r="AE98"/>
  <c r="AE96"/>
  <c r="AE94"/>
  <c r="AE92"/>
  <c r="AE90"/>
  <c r="AE88"/>
  <c r="AE86"/>
  <c r="AE84"/>
  <c r="AE82"/>
  <c r="AE80"/>
  <c r="AE78"/>
  <c r="AE76"/>
  <c r="AE74"/>
  <c r="AE72"/>
  <c r="AE70"/>
  <c r="AE68"/>
  <c r="AE66"/>
  <c r="AE64"/>
  <c r="AE62"/>
  <c r="AE60"/>
  <c r="AE58"/>
  <c r="AE56"/>
  <c r="AE54"/>
  <c r="AE52"/>
  <c r="AE50"/>
  <c r="AE48"/>
  <c r="AE46"/>
  <c r="AE44"/>
  <c r="AE42"/>
  <c r="AE40"/>
  <c r="AE38"/>
  <c r="AE36"/>
  <c r="AE34"/>
  <c r="AE32"/>
  <c r="AE30"/>
  <c r="AE28"/>
  <c r="AE26"/>
  <c r="AE24"/>
  <c r="AE22"/>
  <c r="AE20"/>
  <c r="AE18"/>
  <c r="AE16"/>
  <c r="AE14"/>
  <c r="AE12"/>
  <c r="AE10"/>
  <c r="AE8"/>
  <c r="AE6"/>
  <c r="AE4"/>
  <c r="AA234"/>
  <c r="AA231"/>
  <c r="AA228"/>
  <c r="AA225"/>
  <c r="AA222"/>
  <c r="AA219"/>
  <c r="AA216"/>
  <c r="AA213"/>
  <c r="AA210"/>
  <c r="AA207"/>
  <c r="AA204"/>
  <c r="AA198"/>
  <c r="AA195"/>
  <c r="AA192"/>
  <c r="AA189"/>
  <c r="AA186"/>
  <c r="AA183"/>
  <c r="AA180"/>
  <c r="AA177"/>
  <c r="AA174"/>
  <c r="AA171"/>
  <c r="AA168"/>
  <c r="AA165"/>
  <c r="AA162"/>
  <c r="AA159"/>
  <c r="AA156"/>
  <c r="AA153"/>
  <c r="AA150"/>
  <c r="AA144"/>
  <c r="AA141"/>
  <c r="AA138"/>
  <c r="AA135"/>
  <c r="AA132"/>
  <c r="AA129"/>
  <c r="AA126"/>
  <c r="AA123"/>
  <c r="AA120"/>
  <c r="AA117"/>
  <c r="AA114"/>
  <c r="AA112"/>
  <c r="AA110"/>
  <c r="AA108"/>
  <c r="AA106"/>
  <c r="AA104"/>
  <c r="AA102"/>
  <c r="AA100"/>
  <c r="AA98"/>
  <c r="AA96"/>
  <c r="AA94"/>
  <c r="AA92"/>
  <c r="AA90"/>
  <c r="AA88"/>
  <c r="AA86"/>
  <c r="AA84"/>
  <c r="AA82"/>
  <c r="AA80"/>
  <c r="AA78"/>
  <c r="AA76"/>
  <c r="AA74"/>
  <c r="AA72"/>
  <c r="AA70"/>
  <c r="AA68"/>
  <c r="AA66"/>
  <c r="AA64"/>
  <c r="AA62"/>
  <c r="AA60"/>
  <c r="AA58"/>
  <c r="AA56"/>
  <c r="AA54"/>
  <c r="AA52"/>
  <c r="AA50"/>
  <c r="AA48"/>
  <c r="AA46"/>
  <c r="AA44"/>
  <c r="AA42"/>
  <c r="AA40"/>
  <c r="AA38"/>
  <c r="AA36"/>
  <c r="AA34"/>
  <c r="AA32"/>
  <c r="AA30"/>
  <c r="AA28"/>
  <c r="AA26"/>
  <c r="AA24"/>
  <c r="AA22"/>
  <c r="AA20"/>
  <c r="AA18"/>
  <c r="AA16"/>
  <c r="AA14"/>
  <c r="AA12"/>
  <c r="AA10"/>
  <c r="AA8"/>
  <c r="AA6"/>
  <c r="AA4"/>
  <c r="Y234"/>
  <c r="Y231"/>
  <c r="Y228"/>
  <c r="Y225"/>
  <c r="Y222"/>
  <c r="Y219"/>
  <c r="Y216"/>
  <c r="Y213"/>
  <c r="Y210"/>
  <c r="Y207"/>
  <c r="Y204"/>
  <c r="Y198"/>
  <c r="Y195"/>
  <c r="Y192"/>
  <c r="Y189"/>
  <c r="Y186"/>
  <c r="Y183"/>
  <c r="Y180"/>
  <c r="Y177"/>
  <c r="Y174"/>
  <c r="Y171"/>
  <c r="Y168"/>
  <c r="Y165"/>
  <c r="Y162"/>
  <c r="Y159"/>
  <c r="Y156"/>
  <c r="Y153"/>
  <c r="Y150"/>
  <c r="Y144"/>
  <c r="Y141"/>
  <c r="Y138"/>
  <c r="Y135"/>
  <c r="Y132"/>
  <c r="Y129"/>
  <c r="Y126"/>
  <c r="Y123"/>
  <c r="Y120"/>
  <c r="Y117"/>
  <c r="Y114"/>
  <c r="Y112"/>
  <c r="Y110"/>
  <c r="Y108"/>
  <c r="Y106"/>
  <c r="Y104"/>
  <c r="Y102"/>
  <c r="Y100"/>
  <c r="Y98"/>
  <c r="Y96"/>
  <c r="Y94"/>
  <c r="Y92"/>
  <c r="Y90"/>
  <c r="Y88"/>
  <c r="Y86"/>
  <c r="Y84"/>
  <c r="Y82"/>
  <c r="Y80"/>
  <c r="Y78"/>
  <c r="Y76"/>
  <c r="Y74"/>
  <c r="Y72"/>
  <c r="Y70"/>
  <c r="Y68"/>
  <c r="Y66"/>
  <c r="Y64"/>
  <c r="Y62"/>
  <c r="Y60"/>
  <c r="Y58"/>
  <c r="Y56"/>
  <c r="Y54"/>
  <c r="Y52"/>
  <c r="Y50"/>
  <c r="Y48"/>
  <c r="Y46"/>
  <c r="Y44"/>
  <c r="Y42"/>
  <c r="Y40"/>
  <c r="Y38"/>
  <c r="Y36"/>
  <c r="Y34"/>
  <c r="Y32"/>
  <c r="Y30"/>
  <c r="Y28"/>
  <c r="Y26"/>
  <c r="Y24"/>
  <c r="Y22"/>
  <c r="Y20"/>
  <c r="Y18"/>
  <c r="Y16"/>
  <c r="Y14"/>
  <c r="Y12"/>
  <c r="Y10"/>
  <c r="Y8"/>
  <c r="Y6"/>
  <c r="Y4"/>
  <c r="AM102"/>
  <c r="AC66"/>
  <c r="AM52"/>
  <c r="AM50"/>
  <c r="AM48"/>
  <c r="AM46"/>
  <c r="AG12"/>
  <c r="AC12"/>
  <c r="AG6"/>
  <c r="N192"/>
  <c r="N168"/>
  <c r="N231"/>
  <c r="N222"/>
  <c r="N144"/>
  <c r="N123"/>
  <c r="AC92"/>
  <c r="W30"/>
  <c r="U12"/>
  <c r="Q106"/>
  <c r="Y238" l="1"/>
  <c r="AE238"/>
  <c r="AE240"/>
  <c r="AE239"/>
  <c r="AA238"/>
  <c r="AA240"/>
  <c r="AA239"/>
  <c r="Y240"/>
  <c r="Y239"/>
  <c r="N147"/>
  <c r="N149" s="1"/>
  <c r="O147" s="1"/>
  <c r="F147"/>
  <c r="H10" l="1"/>
  <c r="H12"/>
  <c r="H14"/>
  <c r="H16"/>
  <c r="H18"/>
  <c r="H20"/>
  <c r="H22"/>
  <c r="H24"/>
  <c r="H26"/>
  <c r="H28"/>
  <c r="H30"/>
  <c r="H32"/>
  <c r="H34"/>
  <c r="H36"/>
  <c r="H38"/>
  <c r="H40"/>
  <c r="H42"/>
  <c r="H44"/>
  <c r="H46"/>
  <c r="H48"/>
  <c r="H50"/>
  <c r="H52"/>
  <c r="H54"/>
  <c r="H56"/>
  <c r="H58"/>
  <c r="H60"/>
  <c r="H62"/>
  <c r="H64"/>
  <c r="H66"/>
  <c r="H68"/>
  <c r="H70"/>
  <c r="H72"/>
  <c r="H74"/>
  <c r="H76"/>
  <c r="H78"/>
  <c r="H80"/>
  <c r="H82"/>
  <c r="H84"/>
  <c r="H86"/>
  <c r="H88"/>
  <c r="H90"/>
  <c r="H92"/>
  <c r="H94"/>
  <c r="H96"/>
  <c r="H98"/>
  <c r="H100"/>
  <c r="H102"/>
  <c r="H104"/>
  <c r="H106"/>
  <c r="H108"/>
  <c r="H110"/>
  <c r="H112"/>
  <c r="H8"/>
  <c r="N92"/>
  <c r="O92" s="1"/>
  <c r="N90"/>
  <c r="O90" s="1"/>
  <c r="N88"/>
  <c r="O88" s="1"/>
  <c r="S6"/>
  <c r="AM8"/>
  <c r="AM10"/>
  <c r="AM12"/>
  <c r="AM14"/>
  <c r="AM16"/>
  <c r="AM18"/>
  <c r="AM20"/>
  <c r="AM22"/>
  <c r="AM24"/>
  <c r="AM26"/>
  <c r="AM28"/>
  <c r="AM30"/>
  <c r="AM32"/>
  <c r="AM34"/>
  <c r="AM36"/>
  <c r="AM38"/>
  <c r="AM40"/>
  <c r="AM42"/>
  <c r="AM44"/>
  <c r="AM54"/>
  <c r="AM56"/>
  <c r="AM58"/>
  <c r="AM60"/>
  <c r="AM62"/>
  <c r="AM64"/>
  <c r="AM66"/>
  <c r="AM68"/>
  <c r="AM70"/>
  <c r="AM72"/>
  <c r="AM74"/>
  <c r="AM76"/>
  <c r="AM78"/>
  <c r="AM80"/>
  <c r="AM82"/>
  <c r="AM84"/>
  <c r="AM86"/>
  <c r="AM88"/>
  <c r="AM90"/>
  <c r="AM92"/>
  <c r="AM94"/>
  <c r="AM96"/>
  <c r="AM98"/>
  <c r="AM100"/>
  <c r="AM104"/>
  <c r="AM106"/>
  <c r="AM108"/>
  <c r="AM110"/>
  <c r="AM112"/>
  <c r="AM6"/>
  <c r="AK8"/>
  <c r="AK10"/>
  <c r="AK12"/>
  <c r="AK14"/>
  <c r="AK16"/>
  <c r="AK18"/>
  <c r="AK20"/>
  <c r="AK22"/>
  <c r="AK24"/>
  <c r="AK26"/>
  <c r="AK28"/>
  <c r="AK30"/>
  <c r="AK32"/>
  <c r="AK34"/>
  <c r="AK36"/>
  <c r="AK38"/>
  <c r="AK40"/>
  <c r="AK42"/>
  <c r="AK44"/>
  <c r="AK46"/>
  <c r="AK48"/>
  <c r="AK50"/>
  <c r="AK52"/>
  <c r="AK54"/>
  <c r="AK56"/>
  <c r="AK58"/>
  <c r="AK60"/>
  <c r="AK62"/>
  <c r="AK64"/>
  <c r="AK66"/>
  <c r="AK68"/>
  <c r="AK70"/>
  <c r="AK72"/>
  <c r="AK74"/>
  <c r="AK76"/>
  <c r="AK78"/>
  <c r="AK80"/>
  <c r="AK82"/>
  <c r="AK84"/>
  <c r="AK86"/>
  <c r="AK88"/>
  <c r="AK90"/>
  <c r="AK92"/>
  <c r="AK94"/>
  <c r="AK96"/>
  <c r="AK98"/>
  <c r="AK100"/>
  <c r="AK102"/>
  <c r="AK104"/>
  <c r="AK106"/>
  <c r="AK108"/>
  <c r="AK110"/>
  <c r="AK112"/>
  <c r="AK6"/>
  <c r="AI8"/>
  <c r="AI10"/>
  <c r="AI12"/>
  <c r="AI14"/>
  <c r="AI16"/>
  <c r="AI18"/>
  <c r="AI20"/>
  <c r="AI22"/>
  <c r="AI24"/>
  <c r="AI26"/>
  <c r="AI28"/>
  <c r="AI30"/>
  <c r="AI32"/>
  <c r="AI34"/>
  <c r="AI36"/>
  <c r="AI38"/>
  <c r="AI40"/>
  <c r="AI42"/>
  <c r="AI44"/>
  <c r="AI46"/>
  <c r="AI48"/>
  <c r="AI50"/>
  <c r="AI52"/>
  <c r="AI54"/>
  <c r="AI56"/>
  <c r="AI58"/>
  <c r="AI60"/>
  <c r="AI62"/>
  <c r="AI64"/>
  <c r="AI66"/>
  <c r="AI68"/>
  <c r="AI70"/>
  <c r="AI72"/>
  <c r="AI74"/>
  <c r="AI76"/>
  <c r="AI78"/>
  <c r="AI80"/>
  <c r="AI82"/>
  <c r="AI84"/>
  <c r="AI86"/>
  <c r="AI88"/>
  <c r="AI90"/>
  <c r="AI92"/>
  <c r="AI94"/>
  <c r="AI96"/>
  <c r="AI98"/>
  <c r="AI100"/>
  <c r="AI102"/>
  <c r="AI104"/>
  <c r="AI106"/>
  <c r="AI108"/>
  <c r="AI110"/>
  <c r="AI112"/>
  <c r="AI6"/>
  <c r="AG8"/>
  <c r="AG10"/>
  <c r="AG14"/>
  <c r="AG16"/>
  <c r="AG18"/>
  <c r="AG20"/>
  <c r="AG22"/>
  <c r="AG24"/>
  <c r="AG26"/>
  <c r="AG28"/>
  <c r="AG30"/>
  <c r="AG32"/>
  <c r="AG34"/>
  <c r="AG36"/>
  <c r="AG38"/>
  <c r="AG40"/>
  <c r="AG42"/>
  <c r="AG44"/>
  <c r="AG46"/>
  <c r="AG48"/>
  <c r="AG50"/>
  <c r="AG52"/>
  <c r="AG54"/>
  <c r="AG56"/>
  <c r="AG58"/>
  <c r="AG60"/>
  <c r="AG62"/>
  <c r="AG64"/>
  <c r="AG66"/>
  <c r="AG68"/>
  <c r="AG70"/>
  <c r="AG72"/>
  <c r="AG74"/>
  <c r="AG76"/>
  <c r="AG78"/>
  <c r="AG80"/>
  <c r="AG82"/>
  <c r="AG84"/>
  <c r="AG86"/>
  <c r="AG88"/>
  <c r="AG90"/>
  <c r="AG92"/>
  <c r="AG94"/>
  <c r="AG96"/>
  <c r="AG98"/>
  <c r="AG100"/>
  <c r="AG102"/>
  <c r="AG104"/>
  <c r="AG108"/>
  <c r="AG110"/>
  <c r="AG112"/>
  <c r="AC8"/>
  <c r="AC10"/>
  <c r="AC14"/>
  <c r="AC16"/>
  <c r="AC18"/>
  <c r="AC20"/>
  <c r="AC22"/>
  <c r="AC24"/>
  <c r="AC26"/>
  <c r="AC28"/>
  <c r="AC30"/>
  <c r="AC32"/>
  <c r="AC34"/>
  <c r="AC36"/>
  <c r="AC38"/>
  <c r="AC40"/>
  <c r="AC42"/>
  <c r="AC44"/>
  <c r="AC46"/>
  <c r="AC48"/>
  <c r="AC50"/>
  <c r="AC52"/>
  <c r="AC54"/>
  <c r="AC56"/>
  <c r="AC58"/>
  <c r="AC60"/>
  <c r="AC62"/>
  <c r="AC64"/>
  <c r="AC68"/>
  <c r="AC70"/>
  <c r="AC72"/>
  <c r="AC74"/>
  <c r="AC76"/>
  <c r="AC78"/>
  <c r="AC80"/>
  <c r="AC82"/>
  <c r="AC84"/>
  <c r="AC86"/>
  <c r="AC88"/>
  <c r="AC90"/>
  <c r="AC94"/>
  <c r="AC96"/>
  <c r="AC98"/>
  <c r="AC100"/>
  <c r="AC102"/>
  <c r="AC104"/>
  <c r="AC106"/>
  <c r="AC108"/>
  <c r="AC110"/>
  <c r="AC112"/>
  <c r="AC6"/>
  <c r="W8"/>
  <c r="W10"/>
  <c r="W14"/>
  <c r="W16"/>
  <c r="W18"/>
  <c r="W20"/>
  <c r="W22"/>
  <c r="W24"/>
  <c r="W26"/>
  <c r="W28"/>
  <c r="W32"/>
  <c r="W34"/>
  <c r="W36"/>
  <c r="W38"/>
  <c r="W40"/>
  <c r="W42"/>
  <c r="W44"/>
  <c r="W46"/>
  <c r="W48"/>
  <c r="W50"/>
  <c r="W52"/>
  <c r="W54"/>
  <c r="W56"/>
  <c r="W58"/>
  <c r="W60"/>
  <c r="W62"/>
  <c r="W64"/>
  <c r="W66"/>
  <c r="W68"/>
  <c r="W70"/>
  <c r="W72"/>
  <c r="W74"/>
  <c r="W76"/>
  <c r="W78"/>
  <c r="W80"/>
  <c r="W82"/>
  <c r="W84"/>
  <c r="W86"/>
  <c r="W88"/>
  <c r="W90"/>
  <c r="W92"/>
  <c r="W94"/>
  <c r="W96"/>
  <c r="W98"/>
  <c r="W100"/>
  <c r="W102"/>
  <c r="W104"/>
  <c r="W106"/>
  <c r="W108"/>
  <c r="W110"/>
  <c r="W112"/>
  <c r="W6"/>
  <c r="U8"/>
  <c r="U10"/>
  <c r="U14"/>
  <c r="U16"/>
  <c r="U18"/>
  <c r="U20"/>
  <c r="U22"/>
  <c r="U24"/>
  <c r="U26"/>
  <c r="U28"/>
  <c r="U30"/>
  <c r="U32"/>
  <c r="U34"/>
  <c r="U36"/>
  <c r="U38"/>
  <c r="U40"/>
  <c r="U42"/>
  <c r="U44"/>
  <c r="U46"/>
  <c r="U48"/>
  <c r="U50"/>
  <c r="U52"/>
  <c r="U54"/>
  <c r="U56"/>
  <c r="U58"/>
  <c r="U60"/>
  <c r="U62"/>
  <c r="U64"/>
  <c r="U66"/>
  <c r="U68"/>
  <c r="U70"/>
  <c r="U72"/>
  <c r="U74"/>
  <c r="U76"/>
  <c r="U78"/>
  <c r="U80"/>
  <c r="U82"/>
  <c r="U84"/>
  <c r="U86"/>
  <c r="U88"/>
  <c r="U90"/>
  <c r="U92"/>
  <c r="U94"/>
  <c r="U96"/>
  <c r="U98"/>
  <c r="U100"/>
  <c r="U102"/>
  <c r="U104"/>
  <c r="U106"/>
  <c r="U108"/>
  <c r="U110"/>
  <c r="U112"/>
  <c r="U6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8"/>
  <c r="Q8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00"/>
  <c r="Q102"/>
  <c r="Q104"/>
  <c r="Q108"/>
  <c r="Q110"/>
  <c r="Q112"/>
  <c r="Q6"/>
  <c r="F50"/>
  <c r="F52"/>
  <c r="F54"/>
  <c r="F56"/>
  <c r="F58"/>
  <c r="F60"/>
  <c r="F62"/>
  <c r="F64"/>
  <c r="F66"/>
  <c r="F68"/>
  <c r="F70"/>
  <c r="F72"/>
  <c r="F74"/>
  <c r="F76"/>
  <c r="F78"/>
  <c r="F80"/>
  <c r="F82"/>
  <c r="F84"/>
  <c r="F86"/>
  <c r="F88"/>
  <c r="F90"/>
  <c r="F92"/>
  <c r="F94"/>
  <c r="F96"/>
  <c r="F98"/>
  <c r="F100"/>
  <c r="F102"/>
  <c r="F104"/>
  <c r="F106"/>
  <c r="F108"/>
  <c r="F110"/>
  <c r="F112"/>
  <c r="F44"/>
  <c r="F46"/>
  <c r="F48"/>
  <c r="F8"/>
  <c r="F10"/>
  <c r="F12"/>
  <c r="F14"/>
  <c r="F16"/>
  <c r="F18"/>
  <c r="F20"/>
  <c r="F22"/>
  <c r="F24"/>
  <c r="F26"/>
  <c r="F28"/>
  <c r="F30"/>
  <c r="F32"/>
  <c r="F34"/>
  <c r="F36"/>
  <c r="F38"/>
  <c r="F40"/>
  <c r="F42"/>
  <c r="F6"/>
  <c r="H6"/>
  <c r="AM4"/>
  <c r="AK4"/>
  <c r="AI4"/>
  <c r="AG4"/>
  <c r="AC4"/>
  <c r="W4"/>
  <c r="U4"/>
  <c r="S4"/>
  <c r="Q4"/>
  <c r="H4"/>
  <c r="F4"/>
  <c r="D38"/>
  <c r="D40"/>
  <c r="D42"/>
  <c r="D44"/>
  <c r="D46"/>
  <c r="D48"/>
  <c r="D50"/>
  <c r="D52"/>
  <c r="D54"/>
  <c r="D56"/>
  <c r="D58"/>
  <c r="D60"/>
  <c r="D62"/>
  <c r="D64"/>
  <c r="D66"/>
  <c r="D68"/>
  <c r="D70"/>
  <c r="D72"/>
  <c r="D74"/>
  <c r="D76"/>
  <c r="D78"/>
  <c r="D80"/>
  <c r="D82"/>
  <c r="D84"/>
  <c r="D86"/>
  <c r="D88"/>
  <c r="D90"/>
  <c r="D92"/>
  <c r="D94"/>
  <c r="D96"/>
  <c r="D98"/>
  <c r="D100"/>
  <c r="D102"/>
  <c r="D104"/>
  <c r="D106"/>
  <c r="D108"/>
  <c r="D110"/>
  <c r="D112"/>
  <c r="D36"/>
  <c r="D10"/>
  <c r="D12"/>
  <c r="D14"/>
  <c r="D16"/>
  <c r="D18"/>
  <c r="D20"/>
  <c r="D22"/>
  <c r="D24"/>
  <c r="D26"/>
  <c r="D28"/>
  <c r="D30"/>
  <c r="D32"/>
  <c r="D34"/>
  <c r="D8"/>
  <c r="D6"/>
  <c r="D4"/>
  <c r="N234"/>
  <c r="N236" s="1"/>
  <c r="O234" s="1"/>
  <c r="N228"/>
  <c r="N230" s="1"/>
  <c r="O228" s="1"/>
  <c r="N225"/>
  <c r="N227" s="1"/>
  <c r="O225" s="1"/>
  <c r="N224"/>
  <c r="O222" s="1"/>
  <c r="N219"/>
  <c r="N221" s="1"/>
  <c r="O219" s="1"/>
  <c r="N216"/>
  <c r="N218" s="1"/>
  <c r="O216" s="1"/>
  <c r="N213"/>
  <c r="N215" s="1"/>
  <c r="O213" s="1"/>
  <c r="N210"/>
  <c r="N212" s="1"/>
  <c r="O210" s="1"/>
  <c r="N207"/>
  <c r="N209" s="1"/>
  <c r="O207" s="1"/>
  <c r="N204"/>
  <c r="N206" s="1"/>
  <c r="O204" s="1"/>
  <c r="N198"/>
  <c r="N200" s="1"/>
  <c r="O198" s="1"/>
  <c r="N195"/>
  <c r="N197" s="1"/>
  <c r="O195" s="1"/>
  <c r="N194"/>
  <c r="O192" s="1"/>
  <c r="N189"/>
  <c r="N191" s="1"/>
  <c r="O189" s="1"/>
  <c r="N186"/>
  <c r="N188" s="1"/>
  <c r="O186" s="1"/>
  <c r="N183"/>
  <c r="N185" s="1"/>
  <c r="O183" s="1"/>
  <c r="N180"/>
  <c r="N182" s="1"/>
  <c r="O180" s="1"/>
  <c r="N177"/>
  <c r="N179" s="1"/>
  <c r="O177" s="1"/>
  <c r="N174"/>
  <c r="N176" s="1"/>
  <c r="O174" s="1"/>
  <c r="N171"/>
  <c r="N173" s="1"/>
  <c r="O171" s="1"/>
  <c r="N165"/>
  <c r="N167" s="1"/>
  <c r="O165" s="1"/>
  <c r="N162"/>
  <c r="N164" s="1"/>
  <c r="O162" s="1"/>
  <c r="N159"/>
  <c r="N161" s="1"/>
  <c r="O159" s="1"/>
  <c r="N156"/>
  <c r="N158" s="1"/>
  <c r="O156" s="1"/>
  <c r="N153"/>
  <c r="N155" s="1"/>
  <c r="O153" s="1"/>
  <c r="N150"/>
  <c r="N152" s="1"/>
  <c r="O150" s="1"/>
  <c r="N141"/>
  <c r="N143" s="1"/>
  <c r="O141" s="1"/>
  <c r="N138"/>
  <c r="N140" s="1"/>
  <c r="O138" s="1"/>
  <c r="N135"/>
  <c r="N132"/>
  <c r="N134" s="1"/>
  <c r="O132" s="1"/>
  <c r="N129"/>
  <c r="N131" s="1"/>
  <c r="O129" s="1"/>
  <c r="N126"/>
  <c r="N128" s="1"/>
  <c r="O126" s="1"/>
  <c r="N125"/>
  <c r="O123" s="1"/>
  <c r="N120"/>
  <c r="N117"/>
  <c r="N114"/>
  <c r="N116" s="1"/>
  <c r="N32"/>
  <c r="N34"/>
  <c r="O34" s="1"/>
  <c r="N36"/>
  <c r="N38"/>
  <c r="N40"/>
  <c r="N42"/>
  <c r="N44"/>
  <c r="N46"/>
  <c r="N48"/>
  <c r="N50"/>
  <c r="N52"/>
  <c r="N54"/>
  <c r="N56"/>
  <c r="N58"/>
  <c r="N60"/>
  <c r="N62"/>
  <c r="O62" s="1"/>
  <c r="N64"/>
  <c r="O64" s="1"/>
  <c r="N66"/>
  <c r="O66" s="1"/>
  <c r="N68"/>
  <c r="O68" s="1"/>
  <c r="N70"/>
  <c r="O70" s="1"/>
  <c r="N72"/>
  <c r="O72" s="1"/>
  <c r="N74"/>
  <c r="O74" s="1"/>
  <c r="N76"/>
  <c r="O76" s="1"/>
  <c r="N78"/>
  <c r="O78" s="1"/>
  <c r="N80"/>
  <c r="O80" s="1"/>
  <c r="N82"/>
  <c r="O82" s="1"/>
  <c r="N84"/>
  <c r="O84" s="1"/>
  <c r="N86"/>
  <c r="O86" s="1"/>
  <c r="N94"/>
  <c r="O94" s="1"/>
  <c r="N96"/>
  <c r="O96" s="1"/>
  <c r="N98"/>
  <c r="O98" s="1"/>
  <c r="N100"/>
  <c r="O100" s="1"/>
  <c r="N102"/>
  <c r="O102" s="1"/>
  <c r="N104"/>
  <c r="O104" s="1"/>
  <c r="N106"/>
  <c r="O106" s="1"/>
  <c r="N108"/>
  <c r="O108" s="1"/>
  <c r="N110"/>
  <c r="O110" s="1"/>
  <c r="N112"/>
  <c r="O112" s="1"/>
  <c r="N24"/>
  <c r="N26"/>
  <c r="N28"/>
  <c r="N30"/>
  <c r="N22"/>
  <c r="N20"/>
  <c r="N18"/>
  <c r="N16"/>
  <c r="N14"/>
  <c r="N12"/>
  <c r="N10"/>
  <c r="N8"/>
  <c r="O8" s="1"/>
  <c r="N6"/>
  <c r="O6" s="1"/>
  <c r="N4"/>
  <c r="O4" s="1"/>
  <c r="AK234"/>
  <c r="AG231"/>
  <c r="N233"/>
  <c r="O231" s="1"/>
  <c r="AK228"/>
  <c r="AG225"/>
  <c r="AI222"/>
  <c r="AM219"/>
  <c r="AC219"/>
  <c r="AK216"/>
  <c r="AG213"/>
  <c r="AI210"/>
  <c r="H210"/>
  <c r="AM207"/>
  <c r="AC207"/>
  <c r="W207"/>
  <c r="AI204"/>
  <c r="H204"/>
  <c r="AK198"/>
  <c r="AG195"/>
  <c r="AI192"/>
  <c r="AK186"/>
  <c r="AI186"/>
  <c r="AG189"/>
  <c r="U189"/>
  <c r="AI183"/>
  <c r="AG183"/>
  <c r="U183"/>
  <c r="AK180"/>
  <c r="H180"/>
  <c r="AG177"/>
  <c r="U177"/>
  <c r="AK174"/>
  <c r="AG171"/>
  <c r="U171"/>
  <c r="AK168"/>
  <c r="AC168"/>
  <c r="N170"/>
  <c r="O168" s="1"/>
  <c r="H168"/>
  <c r="AK165"/>
  <c r="AI165"/>
  <c r="AG165"/>
  <c r="W165"/>
  <c r="S165"/>
  <c r="AK162"/>
  <c r="AK159"/>
  <c r="W159"/>
  <c r="S159"/>
  <c r="AK156"/>
  <c r="AK153"/>
  <c r="W153"/>
  <c r="S153"/>
  <c r="AK150"/>
  <c r="H150"/>
  <c r="AK144"/>
  <c r="AI144"/>
  <c r="AG144"/>
  <c r="S144"/>
  <c r="N146"/>
  <c r="O144" s="1"/>
  <c r="H144"/>
  <c r="U141"/>
  <c r="AM138"/>
  <c r="AK138"/>
  <c r="AI138"/>
  <c r="AG138"/>
  <c r="W138"/>
  <c r="S138"/>
  <c r="Q138"/>
  <c r="H138"/>
  <c r="AK135"/>
  <c r="AC135"/>
  <c r="U135"/>
  <c r="N137"/>
  <c r="O135" s="1"/>
  <c r="AM132"/>
  <c r="AK132"/>
  <c r="AI132"/>
  <c r="AG132"/>
  <c r="W132"/>
  <c r="U132"/>
  <c r="Q132"/>
  <c r="AK129"/>
  <c r="AI129"/>
  <c r="AG129"/>
  <c r="AC129"/>
  <c r="Q129"/>
  <c r="AK126"/>
  <c r="W126"/>
  <c r="U126"/>
  <c r="S126"/>
  <c r="AM123"/>
  <c r="AK123"/>
  <c r="W123"/>
  <c r="AC120"/>
  <c r="W120"/>
  <c r="S120"/>
  <c r="AM117"/>
  <c r="AK117"/>
  <c r="AC117"/>
  <c r="S117"/>
  <c r="AM114"/>
  <c r="AK114"/>
  <c r="W114"/>
  <c r="K116"/>
  <c r="AM234"/>
  <c r="AM231"/>
  <c r="AM228"/>
  <c r="AM225"/>
  <c r="AM222"/>
  <c r="AM216"/>
  <c r="AM213"/>
  <c r="AM210"/>
  <c r="AM204"/>
  <c r="AM198"/>
  <c r="AM195"/>
  <c r="AM192"/>
  <c r="AM189"/>
  <c r="AM186"/>
  <c r="AM183"/>
  <c r="AM180"/>
  <c r="AM177"/>
  <c r="AM174"/>
  <c r="AM165"/>
  <c r="AM162"/>
  <c r="AM159"/>
  <c r="AM156"/>
  <c r="AM153"/>
  <c r="AM150"/>
  <c r="AM147"/>
  <c r="AM144"/>
  <c r="AM141"/>
  <c r="AM135"/>
  <c r="AM129"/>
  <c r="AM120"/>
  <c r="AK231"/>
  <c r="AK225"/>
  <c r="AK222"/>
  <c r="AK219"/>
  <c r="AK213"/>
  <c r="AK210"/>
  <c r="AK207"/>
  <c r="AK204"/>
  <c r="AK195"/>
  <c r="AK192"/>
  <c r="AK189"/>
  <c r="AK183"/>
  <c r="AK177"/>
  <c r="AK171"/>
  <c r="AK141"/>
  <c r="AK120"/>
  <c r="AI234"/>
  <c r="AI231"/>
  <c r="AI228"/>
  <c r="AI225"/>
  <c r="AI219"/>
  <c r="AI216"/>
  <c r="AI213"/>
  <c r="AI207"/>
  <c r="AI198"/>
  <c r="AI195"/>
  <c r="AI189"/>
  <c r="AI180"/>
  <c r="AI177"/>
  <c r="AI174"/>
  <c r="AI171"/>
  <c r="AI168"/>
  <c r="AI162"/>
  <c r="AI159"/>
  <c r="AI156"/>
  <c r="AI153"/>
  <c r="AI150"/>
  <c r="AI141"/>
  <c r="AI135"/>
  <c r="AI126"/>
  <c r="AI123"/>
  <c r="AI120"/>
  <c r="AI117"/>
  <c r="AI114"/>
  <c r="AG234"/>
  <c r="AG228"/>
  <c r="AG222"/>
  <c r="AG219"/>
  <c r="AG216"/>
  <c r="AG210"/>
  <c r="AG207"/>
  <c r="AG204"/>
  <c r="AG198"/>
  <c r="AG192"/>
  <c r="AG186"/>
  <c r="AG180"/>
  <c r="AG174"/>
  <c r="AG168"/>
  <c r="AG162"/>
  <c r="AG159"/>
  <c r="AG156"/>
  <c r="AG153"/>
  <c r="AG150"/>
  <c r="AG141"/>
  <c r="AG135"/>
  <c r="AG126"/>
  <c r="AG123"/>
  <c r="AG120"/>
  <c r="AG117"/>
  <c r="AG114"/>
  <c r="AC234"/>
  <c r="AC231"/>
  <c r="AC228"/>
  <c r="AC225"/>
  <c r="AC222"/>
  <c r="AC216"/>
  <c r="AC213"/>
  <c r="AC210"/>
  <c r="AC204"/>
  <c r="AC198"/>
  <c r="AC195"/>
  <c r="AC192"/>
  <c r="AC189"/>
  <c r="AC186"/>
  <c r="AC183"/>
  <c r="AC180"/>
  <c r="AC177"/>
  <c r="AC171"/>
  <c r="AC165"/>
  <c r="AC162"/>
  <c r="AC159"/>
  <c r="AC156"/>
  <c r="AC153"/>
  <c r="AC150"/>
  <c r="AC144"/>
  <c r="AC141"/>
  <c r="AC138"/>
  <c r="AC132"/>
  <c r="AC126"/>
  <c r="AC123"/>
  <c r="AC114"/>
  <c r="W234"/>
  <c r="W231"/>
  <c r="W228"/>
  <c r="W225"/>
  <c r="W222"/>
  <c r="W219"/>
  <c r="W216"/>
  <c r="W213"/>
  <c r="W210"/>
  <c r="W204"/>
  <c r="W198"/>
  <c r="W195"/>
  <c r="W192"/>
  <c r="W189"/>
  <c r="W186"/>
  <c r="W183"/>
  <c r="W180"/>
  <c r="W177"/>
  <c r="W174"/>
  <c r="W171"/>
  <c r="W168"/>
  <c r="W162"/>
  <c r="W156"/>
  <c r="W150"/>
  <c r="W144"/>
  <c r="W141"/>
  <c r="W135"/>
  <c r="W129"/>
  <c r="W117"/>
  <c r="U234"/>
  <c r="U231"/>
  <c r="U228"/>
  <c r="U225"/>
  <c r="U222"/>
  <c r="U219"/>
  <c r="U216"/>
  <c r="U213"/>
  <c r="U210"/>
  <c r="U207"/>
  <c r="U204"/>
  <c r="U198"/>
  <c r="U195"/>
  <c r="U192"/>
  <c r="U186"/>
  <c r="U180"/>
  <c r="U174"/>
  <c r="U168"/>
  <c r="U165"/>
  <c r="U162"/>
  <c r="U159"/>
  <c r="U156"/>
  <c r="U153"/>
  <c r="U150"/>
  <c r="U144"/>
  <c r="U138"/>
  <c r="U129"/>
  <c r="U123"/>
  <c r="U120"/>
  <c r="U117"/>
  <c r="U114"/>
  <c r="S234"/>
  <c r="S231"/>
  <c r="S228"/>
  <c r="S225"/>
  <c r="S222"/>
  <c r="S219"/>
  <c r="S216"/>
  <c r="S213"/>
  <c r="S210"/>
  <c r="S207"/>
  <c r="S204"/>
  <c r="S198"/>
  <c r="S195"/>
  <c r="S192"/>
  <c r="S189"/>
  <c r="S186"/>
  <c r="S183"/>
  <c r="S180"/>
  <c r="S177"/>
  <c r="S174"/>
  <c r="S171"/>
  <c r="S168"/>
  <c r="S162"/>
  <c r="S156"/>
  <c r="S150"/>
  <c r="S141"/>
  <c r="S135"/>
  <c r="S132"/>
  <c r="S129"/>
  <c r="S123"/>
  <c r="Q234"/>
  <c r="Q231"/>
  <c r="Q228"/>
  <c r="Q225"/>
  <c r="Q222"/>
  <c r="Q219"/>
  <c r="Q216"/>
  <c r="Q213"/>
  <c r="Q210"/>
  <c r="Q207"/>
  <c r="Q204"/>
  <c r="Q198"/>
  <c r="Q195"/>
  <c r="Q192"/>
  <c r="Q189"/>
  <c r="Q186"/>
  <c r="Q183"/>
  <c r="Q180"/>
  <c r="Q177"/>
  <c r="Q174"/>
  <c r="Q171"/>
  <c r="Q168"/>
  <c r="Q165"/>
  <c r="Q162"/>
  <c r="Q159"/>
  <c r="Q156"/>
  <c r="Q153"/>
  <c r="Q150"/>
  <c r="Q144"/>
  <c r="Q141"/>
  <c r="Q135"/>
  <c r="Q126"/>
  <c r="Q123"/>
  <c r="Q120"/>
  <c r="Q117"/>
  <c r="Q114"/>
  <c r="H234"/>
  <c r="H231"/>
  <c r="H228"/>
  <c r="H225"/>
  <c r="H222"/>
  <c r="H219"/>
  <c r="H216"/>
  <c r="H213"/>
  <c r="H207"/>
  <c r="H198"/>
  <c r="H195"/>
  <c r="H192"/>
  <c r="H189"/>
  <c r="H186"/>
  <c r="H183"/>
  <c r="H177"/>
  <c r="H174"/>
  <c r="H171"/>
  <c r="H165"/>
  <c r="H162"/>
  <c r="H159"/>
  <c r="H156"/>
  <c r="H153"/>
  <c r="H141"/>
  <c r="H135"/>
  <c r="H132"/>
  <c r="H129"/>
  <c r="H126"/>
  <c r="H123"/>
  <c r="H120"/>
  <c r="H117"/>
  <c r="F250"/>
  <c r="D245"/>
  <c r="N122" l="1"/>
  <c r="O120" s="1"/>
  <c r="S240"/>
  <c r="F234"/>
  <c r="D234"/>
  <c r="F231"/>
  <c r="D231"/>
  <c r="F228"/>
  <c r="D228"/>
  <c r="D225"/>
  <c r="F222"/>
  <c r="D222"/>
  <c r="F219"/>
  <c r="D219"/>
  <c r="F216"/>
  <c r="D216"/>
  <c r="F213"/>
  <c r="D213"/>
  <c r="F210"/>
  <c r="D210"/>
  <c r="F207"/>
  <c r="D207"/>
  <c r="F204"/>
  <c r="D204"/>
  <c r="F198"/>
  <c r="D198"/>
  <c r="F195"/>
  <c r="D195"/>
  <c r="F192"/>
  <c r="D192"/>
  <c r="F189"/>
  <c r="D189"/>
  <c r="F186"/>
  <c r="D186"/>
  <c r="F183"/>
  <c r="D183"/>
  <c r="F180"/>
  <c r="D180"/>
  <c r="F177"/>
  <c r="D177"/>
  <c r="F174"/>
  <c r="D174"/>
  <c r="F171"/>
  <c r="D171"/>
  <c r="F168"/>
  <c r="D168"/>
  <c r="F165"/>
  <c r="D165"/>
  <c r="F162"/>
  <c r="D162"/>
  <c r="F159"/>
  <c r="D159"/>
  <c r="F156"/>
  <c r="D156"/>
  <c r="F153"/>
  <c r="D153"/>
  <c r="F150"/>
  <c r="D150"/>
  <c r="F144"/>
  <c r="D144"/>
  <c r="F141"/>
  <c r="D141"/>
  <c r="F138"/>
  <c r="F135"/>
  <c r="D135"/>
  <c r="F132"/>
  <c r="D132"/>
  <c r="F129"/>
  <c r="D129"/>
  <c r="F126"/>
  <c r="D126"/>
  <c r="F123"/>
  <c r="D123"/>
  <c r="F120"/>
  <c r="D120"/>
  <c r="F117"/>
  <c r="D117"/>
  <c r="S239"/>
  <c r="O114"/>
  <c r="H114"/>
  <c r="F114"/>
  <c r="AK240"/>
  <c r="AC240"/>
  <c r="O60"/>
  <c r="O58"/>
  <c r="O56"/>
  <c r="O54"/>
  <c r="O52"/>
  <c r="O50"/>
  <c r="O48"/>
  <c r="O46"/>
  <c r="O44"/>
  <c r="O42"/>
  <c r="O40"/>
  <c r="O38"/>
  <c r="O36"/>
  <c r="O32"/>
  <c r="O30"/>
  <c r="O28"/>
  <c r="O26"/>
  <c r="O24"/>
  <c r="O22"/>
  <c r="O20"/>
  <c r="O18"/>
  <c r="O16"/>
  <c r="O14"/>
  <c r="O12"/>
  <c r="O10"/>
  <c r="AM240" l="1"/>
  <c r="D240"/>
  <c r="H240"/>
  <c r="Q240"/>
  <c r="W240"/>
  <c r="F240"/>
  <c r="U240"/>
  <c r="AG240"/>
  <c r="AI240"/>
  <c r="D238"/>
  <c r="D239"/>
  <c r="H238"/>
  <c r="H239"/>
  <c r="Q239"/>
  <c r="Q238"/>
  <c r="W239"/>
  <c r="W238"/>
  <c r="AC239"/>
  <c r="AC238"/>
  <c r="AK239"/>
  <c r="AK238"/>
  <c r="AM239"/>
  <c r="AM238"/>
  <c r="S238"/>
  <c r="F238"/>
  <c r="F239"/>
  <c r="AG238"/>
  <c r="AG239"/>
  <c r="AI238"/>
  <c r="AI239"/>
  <c r="U238"/>
  <c r="U239"/>
  <c r="N119"/>
  <c r="O117" s="1"/>
  <c r="O240" l="1"/>
  <c r="O238"/>
  <c r="O239"/>
</calcChain>
</file>

<file path=xl/sharedStrings.xml><?xml version="1.0" encoding="utf-8"?>
<sst xmlns="http://schemas.openxmlformats.org/spreadsheetml/2006/main" count="259" uniqueCount="135">
  <si>
    <t>ΠΕ01</t>
  </si>
  <si>
    <t>ΠΕ02</t>
  </si>
  <si>
    <t>ΠΕ03</t>
  </si>
  <si>
    <t>ΠΕ05</t>
  </si>
  <si>
    <t>ΠΕ06</t>
  </si>
  <si>
    <t>ΠΕ07</t>
  </si>
  <si>
    <t>ΠΕ08</t>
  </si>
  <si>
    <t>ΠΕ11</t>
  </si>
  <si>
    <t>ΠΕ04.01</t>
  </si>
  <si>
    <t>ΠΕ04.02</t>
  </si>
  <si>
    <t>ΠΕ04.04</t>
  </si>
  <si>
    <t>ΠΕ04.05</t>
  </si>
  <si>
    <t>ΠΕ34</t>
  </si>
  <si>
    <t>1ο  ΓΕΝΙΚΟ ΛΥΚΕΙΟ ΜΟΣΧΑΤΟΥ</t>
  </si>
  <si>
    <t>1o ΗΜΕΡΗΣΙΟ ΓΥΜΝΑΣΙΟ ΚΑΛΛΙΘΕΑΣ</t>
  </si>
  <si>
    <t>1ο ΗΜΕΡΗΣΙΟ ΓΥΜΝΑΣΙΟ ΤΑΥΡΟΥ</t>
  </si>
  <si>
    <t>1ο  ΓΕΝΙΚΟ ΛΥΚΕΙΟ ΚΑΛΛΙΘΕΑΣ</t>
  </si>
  <si>
    <t>1ο  ΓΕΝΙΚΟ ΛΥΚΕΙΟ  ΤΑΥΡΟΥ</t>
  </si>
  <si>
    <t>2ο ΗΜΕΡΗΣΙΟ ΓΥΜΝΑΣΙΟ ΚΑΛΛΙΘΕΑΣ</t>
  </si>
  <si>
    <t>2ο ΗΜΕΡΗΣΙΟ ΓΥΜΝΑΣΙΟ ΜΟΣΧΑΤΟΥ</t>
  </si>
  <si>
    <t>2ο ΗΜΕΡΗΣΙΟ ΓΥΜΝΑΣΙΟ ΤΑΥΡΟΥ</t>
  </si>
  <si>
    <t>2ο  ΓΕΝΙΚΟ ΛΥΚΕΙΟ ΚΑΛΛΙΘΕΑΣ</t>
  </si>
  <si>
    <t>2ο  ΓΕΝΙΚΟ ΛΥΚΕΙΟ ΜΟΣΧΑΤΟΥ</t>
  </si>
  <si>
    <t>3ο ΗΜΕΡΗΣΙΟ ΓΥΜΝΑΣΙΟ ΜΟΣΧΑΤΟΥ</t>
  </si>
  <si>
    <t>3ο  ΓΕΝΙΚΟ ΛΥΚΕΙΟ ΚΑΛΛΙΘΕΑΣ</t>
  </si>
  <si>
    <t>4ο  ΓΕΝΙΚΟ ΛΥΚΕΙΟ ΚΑΛΛΙΘΕΑΣ</t>
  </si>
  <si>
    <t>5ο ΗΜΕΡΗΣΙΟ ΓΥΜΝΑΣΙΟ ΚΑΛΛΙΘΕΑΣ</t>
  </si>
  <si>
    <t>5ο  ΓΕΝΙΚΟ ΛΥΚΕΙΟ ΚΑΛΛΙΘΕΑΣ</t>
  </si>
  <si>
    <t>6ο ΗΜΕΡΗΣΙΟ ΓΥΜΝΑΣΙΟ ΚΑΛΛΙΘΕΑΣ</t>
  </si>
  <si>
    <t>6ο  ΓΕΝΙΚΟ ΛΥΚΕΙΟ ΚΑΛΛΙΘΕΑΣ</t>
  </si>
  <si>
    <t>7ο ΗΜΕΡΗΣΙΟ ΓΥΜΝΑΣΙΟ ΚΑΛΛΙΘΕΑΣ</t>
  </si>
  <si>
    <t>7ο  ΓΕΝΙΚΟ ΛΥΚΕΙΟ ΚΑΛΛΙΘΕΑΣ</t>
  </si>
  <si>
    <t>9ο ΗΜΕΡΗΣΙΟ ΓΥΜΝΑΣΙΟ ΚΑΛΛΙΘΕΑΣ</t>
  </si>
  <si>
    <t>10ο ΗΜΕΡΗΣΙΟ ΓΥΜΝΑΣΙΟ ΚΑΛΛΙΘΕΑΣ</t>
  </si>
  <si>
    <t>12ο ΗΜΕΡΗΣΙΟ ΓΥΜΝΑΣΙΟ ΚΑΛΛΙΘΕΑΣ</t>
  </si>
  <si>
    <t>13ο ΗΜΕΡΗΣΙΟ ΓΥΜΝΑΣΙΟ ΚΑΛΛΙΘΕΑΣ</t>
  </si>
  <si>
    <t>14ο ΗΜΕΡΗΣΙΟ ΓΥΜΝΑΣΙΟ ΚΑΛΛΙΘΕΑΣ</t>
  </si>
  <si>
    <t>ΕΣΠΕΡΙΝΟ ΓΕΛ ΚΑΛΛΙΘΕΑΣ</t>
  </si>
  <si>
    <t>1ο Γ/ΣΙΟ Ν. ΣΜΥΡΝΗΣ</t>
  </si>
  <si>
    <t>2ο Γ/ΣΙΟ Ν. ΣΜΥΡΝΗΣ</t>
  </si>
  <si>
    <t>3ο Γ/ΣΙΟ Ν.ΣΜΥΡΝΗΣ</t>
  </si>
  <si>
    <t>4ο Γ/ΣΙΟ Ν. ΣΜΥΡΝΗΣ</t>
  </si>
  <si>
    <t>5ο Γ/ΣΙΟ Ν.ΣΜΥΡΝΗΣ</t>
  </si>
  <si>
    <t>6ο Γ/ΣΙΟ Ν.ΣΜΥΡΝΗΣ</t>
  </si>
  <si>
    <t>7ο Γ/ΣΙΟ Ν. ΣΜΥΡΝΗΣ</t>
  </si>
  <si>
    <t>8ο Γ/ΣΙΟ Ν. ΣΜΥΡΝΗΣ</t>
  </si>
  <si>
    <t>1ο Γ/ΣΙΟ Π. ΦΑΛΗΡΟΥ</t>
  </si>
  <si>
    <t>2ο ΓΣΙΟ Π. ΦΑΛΗΡΟΥ</t>
  </si>
  <si>
    <t>3ο Γ/ΣΙΟ Π. ΦΑΛΗΡΟΥ</t>
  </si>
  <si>
    <t>4ο Γ/ΣΙΟ Π. ΦΑΛΗΡΟΥ</t>
  </si>
  <si>
    <t>5ο Γ/ΣΙΟ Π. ΦΑΛΗΡΟΥ</t>
  </si>
  <si>
    <t>1ο  ΓΕΝΙΚΟ ΛΥΚΕΙΟ Ν. ΣΜΥΡΝΗΣ</t>
  </si>
  <si>
    <t>2ο  ΓΕΝΙΚΟ ΛΥΚΕΙΟ Ν. ΣΜΥΡΝΗΣ</t>
  </si>
  <si>
    <t>3ο  ΓΕΝΙΚΟ ΛΥΚΕΙΟ Ν. ΣΜΥΡΝΗΣ</t>
  </si>
  <si>
    <t>4ο  ΓΕΝΙΚΟ ΛΥΚΕΙΟ Ν. ΣΜΥΡΝΗΣ</t>
  </si>
  <si>
    <t>5ο  ΓΕΝΙΚΟ ΛΥΚΕΙΟ Ν. ΣΜΥΡΝΗΣ</t>
  </si>
  <si>
    <t>6ο  ΓΕΝΙΚΟ ΛΥΚΕΙΟ Ν. ΣΜΥΡΝΗΣ</t>
  </si>
  <si>
    <t>7ο  ΓΕΝΙΚΟ ΛΥΚΕΙΟ Ν. ΣΜΥΡΝΗΣ</t>
  </si>
  <si>
    <t>2ο  ΓΕΝΙΚΟ ΛΥΚΕΙΟ Π. ΦΑΛΗΡΟΥ</t>
  </si>
  <si>
    <t>3ο  ΓΕΝΙΚΟ ΛΥΚΕΙΟ Π. ΦΑΛΗΡΟΥ</t>
  </si>
  <si>
    <t>4ο  ΓΕΝΙΚΟ ΛΥΚΕΙΟ Π. ΦΑΛΗΡΟΥ</t>
  </si>
  <si>
    <t>1ο ΗΜΕΡΗΣΙΟ ΓΥΜΝΑΣΙΟ ΜΟΣΧΑΤΟΥ</t>
  </si>
  <si>
    <t>ΠΕ04</t>
  </si>
  <si>
    <t>ΠΕ04.03</t>
  </si>
  <si>
    <t>ΤΕΧΝΟΛΟΓΟΙ</t>
  </si>
  <si>
    <t xml:space="preserve">1ο  ΓΕΝΙΚΟ ΛΥΚΕΙΟ Π. ΦΑΛΗΡΟΥ </t>
  </si>
  <si>
    <t>ΕΣΠΕΡΙΝΟ ΓΥΜΝΑΣΙΟ ΜΟΣΧΑΤΟY</t>
  </si>
  <si>
    <t>1ο Γ/ΣΙΟ ΑΛΙΜΟΥ</t>
  </si>
  <si>
    <t>2ο Γ/ΣΙΟ ΑΛΙΜΟΥ</t>
  </si>
  <si>
    <t>3ο Γ/ΣΙΟ ΑΛΙΜΟΥ</t>
  </si>
  <si>
    <t>4ο Γ/ΣΙΟ ΑΛΙΜΟΥ</t>
  </si>
  <si>
    <t>5ο Γ/ΣΙΟ ΑΛΙΜΟΥ</t>
  </si>
  <si>
    <t>1ο Γ/ΣΙΟ ΑΡΓΥΡΟΥΠΟΛΗΣ</t>
  </si>
  <si>
    <t>2ο Γ/ΣΙΟ ΑΡΓΥΡΟΥΠΟΛΗΣ</t>
  </si>
  <si>
    <t>3ο Γ/ΣΙΟ ΑΡΓΥΡΟΥΠΟΛΗΣ</t>
  </si>
  <si>
    <t>4ο Γ/ΣΙΟ ΑΡΓΥΡΟΥΠΟΛΗΣ</t>
  </si>
  <si>
    <t>1ο ΓΣΙΟ ΕΛΛΗΝΙΚΟΥ</t>
  </si>
  <si>
    <t>2ο Γ/ΣΙΟ ΕΛΛΗΝΙΚΟΥ</t>
  </si>
  <si>
    <t>1ο Γ/ΣΙΟ ΓΛΥΦΑΔΑΣ</t>
  </si>
  <si>
    <t>2ο Γ/ΣΙΟ ΓΛΥΦΑΔΑΣ</t>
  </si>
  <si>
    <t>3ο Γ/ΣΙΟ ΓΛΥΦΑΔΑΣ</t>
  </si>
  <si>
    <t>4ο Γ/ΣΙΟ ΓΛΥΦΑΔΑΣ</t>
  </si>
  <si>
    <t>5ο Γ/ΣΙΟ ΓΛΥΦΑΔΑΣ</t>
  </si>
  <si>
    <t>6ο Γ/ΣΙΟ ΓΛΥΦΑΔΑΣ</t>
  </si>
  <si>
    <t>7ο Γ/ΣΙΟ ΓΛΥΦΑΔΑΣ</t>
  </si>
  <si>
    <t>8ο Γ/ΣΙΟ ΓΛΥΦΑΔΑΣ</t>
  </si>
  <si>
    <t>1ο ΓΕΝΙΚΟ ΛΥΚΕΙΟ  ΑΛΙΜΟΥ</t>
  </si>
  <si>
    <t>2ο  ΓΕΝΙΚΟ ΛΥΚΕΙΟ ΑΛΙΜΟΥ</t>
  </si>
  <si>
    <t>3ο  ΓΕΝΙΚΟ ΛΥΚΕΙΟ ΑΛΙΜΟΥ</t>
  </si>
  <si>
    <t>4ο  ΓΕΝΙΚΟ ΛΥΚΕΙΟ ΑΛΙΜΟΥ</t>
  </si>
  <si>
    <t>1ο  ΓΕΝΙΚΟ ΛΥΚΕΙΟ ΑΡΓΥΡΟΥΠΟΛΗΣ</t>
  </si>
  <si>
    <t>2ο  ΓΕΝΙΚΟ ΛΥΚΕΙΟ ΑΡΓΥΡΟΥΠΟΛΗΣ</t>
  </si>
  <si>
    <t>3ο  ΓΕΝΙΚΟ ΛΥΚΕΙΟ ΑΡΓΥΡΟΥΠΟΛΗΣ</t>
  </si>
  <si>
    <t>4ο  ΓΕΝΙΚΟ ΛΥΚΕΙΟ ΑΡΓΥΡΟΥΠΟΛΗΣ</t>
  </si>
  <si>
    <t>1ο  ΓΕΝΙΚΟ ΛΥΚΕΙΟ ΕΛΛΗΝΙΚΟΥ</t>
  </si>
  <si>
    <t>1ο  ΓΕΝΙΚΟ ΛΥΚΕΙΟ ΓΛΥΦΑΔΑΣ</t>
  </si>
  <si>
    <t>2ο  ΓΕΝΙΚΟ ΛΥΚΕΙΟ ΓΛΥΦΑΔΑΣ</t>
  </si>
  <si>
    <t>3ο  ΓΕΝΙΚΟ ΛΥΚΕΙΟ ΓΛΥΦΑΔΑΣ</t>
  </si>
  <si>
    <t>4ο  ΓΕΝΙΚΟ ΛΥΚΕΙΟ ΓΛΥΦΑΔΑΣ</t>
  </si>
  <si>
    <t>5ο  ΓΕΝΙΚΟ ΛΥΚΕΙΟ ΓΛΥΦΑΔΑΣ</t>
  </si>
  <si>
    <t>6ο  ΓΕΝΙΚΟ ΛΥΚΕΙΟ ΓΛΥΦΑΔΑΣ</t>
  </si>
  <si>
    <t>1ο Γ/ΣΙΟ ΑΓ. ΔΗΜΗΤΡΙΟΥ</t>
  </si>
  <si>
    <t>ΣΧΟΛΕΙΟ</t>
  </si>
  <si>
    <t>2ο Γ/ΣΙΟ ΑΓ. ΔΗΜΗΤΡΙΟΥ</t>
  </si>
  <si>
    <t>3ο Γ/ΣΙΟ ΑΓ. ΔΗΜΗΤΡΙΟΥ</t>
  </si>
  <si>
    <t>4ο Γ/ΣΙΟ ΑΓ. ΔΗΜΗΤΡΙΟΥ</t>
  </si>
  <si>
    <t>5ο Γ/ΣΙΟ ΑΓ. ΔΗΜΗΤΡΙΟΥ</t>
  </si>
  <si>
    <t>6ο Γ/ΣΙΟ ΑΓ. ΔΗΜΗΤΡΙΟΥ</t>
  </si>
  <si>
    <t>1ο ΕΣΠΕΡΙΝΟ Γ/ΣΙΟ ΑΓ. ΔΗΜΗΤΡΙΟΥ</t>
  </si>
  <si>
    <t>1ο  ΓΕΝΙΚΟ ΛΥΚΕΙΟ ΑΓ. ΔΗΜΗΤΡΙΟΥ</t>
  </si>
  <si>
    <t>2ο  ΓΕΝΙΚΟ ΛΥΚΕΙΟ ΑΓ. ΔΗΜΗΤΡΙΟΥ</t>
  </si>
  <si>
    <t>3ο  ΓΕΝΙΚΟ ΛΥΚΕΙΟ ΑΓ. ΔΗΜΗΤΡΙΟΥ</t>
  </si>
  <si>
    <t>ΕΣΠΕΡΙΝΟ ΓΕΛ  ΑΓ. ΔΗΜΗΤΡΙΟΥ</t>
  </si>
  <si>
    <t>Κ/Π</t>
  </si>
  <si>
    <t>ΟΜΑΔΑ</t>
  </si>
  <si>
    <t>Ωρες</t>
  </si>
  <si>
    <t>ΩΡΕΣ ΕΡΕΥΝΗΤΙΚΗΣ ΕΡΓΑΣΙΑΣ</t>
  </si>
  <si>
    <t>ΣΥΝΟΛΟ ΩΡΩΝ</t>
  </si>
  <si>
    <t>ΩΡΕΣ</t>
  </si>
  <si>
    <t>1 ΥΠΕΡΑΡΙΘΜΙΑ</t>
  </si>
  <si>
    <t xml:space="preserve">1 ΚΕΝΟ  </t>
  </si>
  <si>
    <t>ΕΠΕΞΗΓΗΣΕΙΣ  ΠΙΝΑΚΑ</t>
  </si>
  <si>
    <t>Πλεόνασμα</t>
  </si>
  <si>
    <t>Κενό</t>
  </si>
  <si>
    <t>Βελτιώσεις</t>
  </si>
  <si>
    <t xml:space="preserve"> </t>
  </si>
  <si>
    <t>ΠΕ78</t>
  </si>
  <si>
    <t>ΠΕ79</t>
  </si>
  <si>
    <t>ΠΕ80</t>
  </si>
  <si>
    <t>ΠΕ86</t>
  </si>
  <si>
    <t>ΠΛΕΟΝΑΖΟΥΣΕΣ ΩΡΕΣ  21</t>
  </si>
  <si>
    <t>ΩΡΕΣ ΕΡΕΥΝΗΤΙΚΗΣ ΕΡΓΑΣΙΑΣ  1</t>
  </si>
  <si>
    <t>ΣΥΝΟΛΟ ΠΛΕΟΝΑΖΟΥΣΩΝ ΩΡΩΝ  20</t>
  </si>
  <si>
    <t>ΠΕ91.01</t>
  </si>
  <si>
    <t xml:space="preserve">ΠΡΑΞΗ ΠΥΣΔΕ 19η/3-5-2018   ΠΙΝΑΚΑΣ ΟΡΓΑΝΙΚΩΝ ΚΕΝΩΝ - ΠΛΕΟΝΑΣΜΑΤΩΝ </t>
  </si>
</sst>
</file>

<file path=xl/styles.xml><?xml version="1.0" encoding="utf-8"?>
<styleSheet xmlns="http://schemas.openxmlformats.org/spreadsheetml/2006/main">
  <fonts count="7">
    <font>
      <sz val="10"/>
      <name val="Arial Greek"/>
      <charset val="161"/>
    </font>
    <font>
      <b/>
      <sz val="10"/>
      <name val="Arial Greek"/>
      <charset val="161"/>
    </font>
    <font>
      <b/>
      <sz val="10"/>
      <name val="Arial Narrow"/>
      <family val="2"/>
      <charset val="161"/>
    </font>
    <font>
      <b/>
      <i/>
      <sz val="10"/>
      <name val="Arial Narrow"/>
      <family val="2"/>
      <charset val="161"/>
    </font>
    <font>
      <i/>
      <sz val="10"/>
      <name val="Arial Narrow"/>
      <family val="2"/>
      <charset val="161"/>
    </font>
    <font>
      <b/>
      <u/>
      <sz val="10"/>
      <name val="Arial Greek"/>
      <charset val="161"/>
    </font>
    <font>
      <b/>
      <sz val="10"/>
      <name val="Arial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Dashed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 style="thin">
        <color auto="1"/>
      </right>
      <top style="mediumDashed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thin">
        <color auto="1"/>
      </right>
      <top style="thin">
        <color auto="1"/>
      </top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 style="mediumDashed">
        <color auto="1"/>
      </bottom>
      <diagonal/>
    </border>
    <border>
      <left style="mediumDashed">
        <color auto="1"/>
      </left>
      <right/>
      <top style="mediumDashed">
        <color auto="1"/>
      </top>
      <bottom style="mediumDashed">
        <color auto="1"/>
      </bottom>
      <diagonal/>
    </border>
    <border>
      <left/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indexed="64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auto="1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auto="1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indexed="64"/>
      </left>
      <right style="thick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auto="1"/>
      </right>
      <top style="hair">
        <color indexed="64"/>
      </top>
      <bottom/>
      <diagonal/>
    </border>
    <border>
      <left style="medium">
        <color indexed="64"/>
      </left>
      <right style="thick">
        <color auto="1"/>
      </right>
      <top/>
      <bottom/>
      <diagonal/>
    </border>
    <border>
      <left style="medium">
        <color indexed="64"/>
      </left>
      <right style="thick">
        <color auto="1"/>
      </right>
      <top/>
      <bottom style="hair">
        <color indexed="64"/>
      </bottom>
      <diagonal/>
    </border>
    <border>
      <left style="thin">
        <color auto="1"/>
      </left>
      <right style="thick">
        <color auto="1"/>
      </right>
      <top/>
      <bottom style="hair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ck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hair">
        <color indexed="64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mediumDashed">
        <color auto="1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/>
      <top style="mediumDashed">
        <color auto="1"/>
      </top>
      <bottom style="medium">
        <color auto="1"/>
      </bottom>
      <diagonal/>
    </border>
    <border>
      <left/>
      <right style="medium">
        <color auto="1"/>
      </right>
      <top style="mediumDashed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Dashed">
        <color auto="1"/>
      </bottom>
      <diagonal/>
    </border>
    <border>
      <left/>
      <right style="medium">
        <color auto="1"/>
      </right>
      <top style="medium">
        <color auto="1"/>
      </top>
      <bottom style="mediumDashed">
        <color auto="1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5" xfId="0" applyFont="1" applyBorder="1" applyAlignment="1">
      <alignment vertical="center"/>
    </xf>
    <xf numFmtId="0" fontId="0" fillId="0" borderId="0" xfId="0" quotePrefix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5" borderId="47" xfId="0" applyFill="1" applyBorder="1" applyAlignment="1"/>
    <xf numFmtId="0" fontId="0" fillId="0" borderId="0" xfId="0" applyFont="1" applyAlignment="1">
      <alignment horizontal="center" vertical="center" wrapText="1"/>
    </xf>
    <xf numFmtId="0" fontId="0" fillId="0" borderId="56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51" xfId="0" applyFont="1" applyBorder="1" applyAlignment="1">
      <alignment vertical="center" wrapText="1"/>
    </xf>
    <xf numFmtId="0" fontId="0" fillId="0" borderId="53" xfId="0" applyFont="1" applyBorder="1" applyAlignment="1">
      <alignment vertical="center" wrapText="1"/>
    </xf>
    <xf numFmtId="0" fontId="0" fillId="0" borderId="54" xfId="0" applyFont="1" applyBorder="1" applyAlignment="1">
      <alignment vertical="center" wrapText="1"/>
    </xf>
    <xf numFmtId="0" fontId="0" fillId="5" borderId="47" xfId="0" applyFont="1" applyFill="1" applyBorder="1" applyAlignment="1">
      <alignment vertical="center" wrapText="1"/>
    </xf>
    <xf numFmtId="0" fontId="0" fillId="4" borderId="54" xfId="0" applyFont="1" applyFill="1" applyBorder="1" applyAlignment="1">
      <alignment horizontal="center" vertical="top" wrapText="1"/>
    </xf>
    <xf numFmtId="0" fontId="0" fillId="5" borderId="47" xfId="0" applyFont="1" applyFill="1" applyBorder="1" applyAlignment="1"/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left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5" borderId="47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5" borderId="47" xfId="0" applyFont="1" applyFill="1" applyBorder="1" applyAlignment="1">
      <alignment horizontal="center" vertical="top" wrapText="1"/>
    </xf>
    <xf numFmtId="0" fontId="0" fillId="4" borderId="33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  <xf numFmtId="0" fontId="0" fillId="4" borderId="38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/>
    </xf>
    <xf numFmtId="0" fontId="0" fillId="5" borderId="47" xfId="0" applyFill="1" applyBorder="1" applyAlignment="1">
      <alignment vertical="center" wrapText="1"/>
    </xf>
    <xf numFmtId="0" fontId="0" fillId="5" borderId="47" xfId="0" applyFill="1" applyBorder="1" applyAlignment="1">
      <alignment horizontal="center" vertical="top" wrapText="1"/>
    </xf>
    <xf numFmtId="0" fontId="0" fillId="5" borderId="47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top" wrapText="1"/>
    </xf>
    <xf numFmtId="0" fontId="0" fillId="4" borderId="47" xfId="0" applyFont="1" applyFill="1" applyBorder="1" applyAlignment="1"/>
    <xf numFmtId="0" fontId="0" fillId="0" borderId="47" xfId="0" applyFont="1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49" xfId="0" applyFont="1" applyBorder="1" applyAlignment="1">
      <alignment vertical="top" wrapText="1"/>
    </xf>
    <xf numFmtId="0" fontId="0" fillId="0" borderId="24" xfId="0" applyFont="1" applyBorder="1" applyAlignment="1">
      <alignment vertical="top" wrapText="1"/>
    </xf>
    <xf numFmtId="0" fontId="0" fillId="0" borderId="47" xfId="0" applyFont="1" applyBorder="1" applyAlignment="1">
      <alignment horizontal="center" vertical="center" wrapText="1"/>
    </xf>
    <xf numFmtId="0" fontId="0" fillId="4" borderId="0" xfId="0" applyFont="1" applyFill="1"/>
    <xf numFmtId="0" fontId="0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60" xfId="0" applyFont="1" applyBorder="1" applyAlignment="1">
      <alignment horizontal="left" vertical="center"/>
    </xf>
    <xf numFmtId="0" fontId="1" fillId="0" borderId="61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0" fillId="0" borderId="63" xfId="0" applyFont="1" applyBorder="1" applyAlignment="1">
      <alignment horizontal="left" vertical="center"/>
    </xf>
    <xf numFmtId="0" fontId="0" fillId="0" borderId="64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54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4" borderId="33" xfId="0" applyFont="1" applyFill="1" applyBorder="1" applyAlignment="1">
      <alignment horizontal="center" vertical="top" wrapText="1"/>
    </xf>
    <xf numFmtId="0" fontId="0" fillId="4" borderId="38" xfId="0" applyFont="1" applyFill="1" applyBorder="1" applyAlignment="1">
      <alignment horizontal="center" vertical="top" wrapText="1"/>
    </xf>
    <xf numFmtId="0" fontId="0" fillId="0" borderId="33" xfId="0" applyFont="1" applyBorder="1" applyAlignment="1">
      <alignment horizontal="center" vertical="top" wrapText="1"/>
    </xf>
    <xf numFmtId="0" fontId="0" fillId="0" borderId="38" xfId="0" applyFont="1" applyBorder="1" applyAlignment="1">
      <alignment horizontal="center" vertical="top" wrapText="1"/>
    </xf>
    <xf numFmtId="0" fontId="0" fillId="0" borderId="54" xfId="0" applyFont="1" applyBorder="1" applyAlignment="1">
      <alignment horizontal="center" vertical="top" wrapText="1"/>
    </xf>
    <xf numFmtId="0" fontId="0" fillId="0" borderId="47" xfId="0" applyFont="1" applyBorder="1" applyAlignment="1">
      <alignment horizontal="center" vertical="top" wrapText="1"/>
    </xf>
    <xf numFmtId="0" fontId="0" fillId="0" borderId="49" xfId="0" applyFont="1" applyBorder="1" applyAlignment="1">
      <alignment horizontal="center" vertical="top" wrapText="1"/>
    </xf>
    <xf numFmtId="0" fontId="0" fillId="0" borderId="24" xfId="0" applyFont="1" applyBorder="1" applyAlignment="1">
      <alignment horizontal="center" vertical="top" wrapText="1"/>
    </xf>
    <xf numFmtId="0" fontId="0" fillId="4" borderId="35" xfId="0" applyFont="1" applyFill="1" applyBorder="1" applyAlignment="1">
      <alignment horizontal="center" vertical="top" wrapText="1"/>
    </xf>
    <xf numFmtId="0" fontId="0" fillId="4" borderId="40" xfId="0" applyFont="1" applyFill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0" fillId="0" borderId="40" xfId="0" applyFont="1" applyBorder="1" applyAlignment="1">
      <alignment horizontal="center" vertical="top" wrapText="1"/>
    </xf>
    <xf numFmtId="0" fontId="1" fillId="2" borderId="32" xfId="0" applyFont="1" applyFill="1" applyBorder="1" applyAlignment="1">
      <alignment horizontal="center" vertical="top"/>
    </xf>
    <xf numFmtId="0" fontId="1" fillId="2" borderId="37" xfId="0" applyFont="1" applyFill="1" applyBorder="1" applyAlignment="1">
      <alignment horizontal="center" vertical="top"/>
    </xf>
    <xf numFmtId="0" fontId="1" fillId="0" borderId="44" xfId="0" applyFont="1" applyBorder="1" applyAlignment="1">
      <alignment horizontal="left" vertical="top"/>
    </xf>
    <xf numFmtId="0" fontId="1" fillId="0" borderId="46" xfId="0" applyFont="1" applyBorder="1" applyAlignment="1">
      <alignment horizontal="left" vertical="top"/>
    </xf>
    <xf numFmtId="1" fontId="0" fillId="0" borderId="35" xfId="0" applyNumberFormat="1" applyFont="1" applyBorder="1" applyAlignment="1">
      <alignment horizontal="center" vertical="top" wrapText="1"/>
    </xf>
    <xf numFmtId="1" fontId="0" fillId="0" borderId="40" xfId="0" applyNumberFormat="1" applyFont="1" applyBorder="1" applyAlignment="1">
      <alignment horizontal="center" vertical="top" wrapText="1"/>
    </xf>
    <xf numFmtId="0" fontId="0" fillId="0" borderId="47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top" wrapText="1"/>
    </xf>
    <xf numFmtId="0" fontId="0" fillId="0" borderId="39" xfId="0" applyFont="1" applyBorder="1" applyAlignment="1">
      <alignment horizontal="center" vertical="top" wrapText="1"/>
    </xf>
    <xf numFmtId="0" fontId="1" fillId="2" borderId="5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48" xfId="0" applyFont="1" applyBorder="1" applyAlignment="1">
      <alignment horizontal="left" vertical="top"/>
    </xf>
    <xf numFmtId="0" fontId="1" fillId="0" borderId="45" xfId="0" applyFont="1" applyBorder="1" applyAlignment="1">
      <alignment horizontal="left" vertical="top"/>
    </xf>
    <xf numFmtId="0" fontId="0" fillId="0" borderId="50" xfId="0" applyFont="1" applyBorder="1" applyAlignment="1">
      <alignment horizontal="center" vertical="top" wrapText="1"/>
    </xf>
    <xf numFmtId="0" fontId="0" fillId="0" borderId="31" xfId="0" applyFont="1" applyBorder="1" applyAlignment="1">
      <alignment horizontal="center" vertical="top" wrapText="1"/>
    </xf>
    <xf numFmtId="0" fontId="0" fillId="0" borderId="51" xfId="0" applyFont="1" applyBorder="1" applyAlignment="1">
      <alignment horizontal="center" vertical="top" wrapText="1"/>
    </xf>
    <xf numFmtId="0" fontId="0" fillId="0" borderId="53" xfId="0" applyFont="1" applyBorder="1" applyAlignment="1">
      <alignment horizontal="center" vertical="top" wrapText="1"/>
    </xf>
    <xf numFmtId="0" fontId="0" fillId="8" borderId="54" xfId="0" applyFont="1" applyFill="1" applyBorder="1" applyAlignment="1">
      <alignment horizontal="center" vertical="center" wrapText="1"/>
    </xf>
    <xf numFmtId="0" fontId="0" fillId="8" borderId="5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textRotation="90" wrapText="1"/>
    </xf>
    <xf numFmtId="0" fontId="0" fillId="0" borderId="53" xfId="0" applyBorder="1"/>
    <xf numFmtId="0" fontId="0" fillId="4" borderId="54" xfId="0" applyFont="1" applyFill="1" applyBorder="1" applyAlignment="1">
      <alignment horizontal="center" vertical="center" wrapText="1"/>
    </xf>
    <xf numFmtId="0" fontId="0" fillId="4" borderId="53" xfId="0" applyFont="1" applyFill="1" applyBorder="1" applyAlignment="1">
      <alignment horizontal="center" vertical="center" wrapText="1"/>
    </xf>
    <xf numFmtId="0" fontId="0" fillId="7" borderId="54" xfId="0" applyFont="1" applyFill="1" applyBorder="1" applyAlignment="1">
      <alignment horizontal="center" vertical="center" wrapText="1"/>
    </xf>
    <xf numFmtId="0" fontId="0" fillId="7" borderId="53" xfId="0" applyFont="1" applyFill="1" applyBorder="1" applyAlignment="1">
      <alignment horizontal="center" vertical="center" wrapText="1"/>
    </xf>
    <xf numFmtId="0" fontId="0" fillId="6" borderId="57" xfId="0" applyFont="1" applyFill="1" applyBorder="1" applyAlignment="1">
      <alignment horizontal="center" vertical="center" wrapText="1"/>
    </xf>
    <xf numFmtId="0" fontId="0" fillId="6" borderId="53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quotePrefix="1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1" fillId="3" borderId="3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0" fillId="0" borderId="5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center" vertical="center" wrapText="1"/>
    </xf>
  </cellXfs>
  <cellStyles count="1">
    <cellStyle name="Κανονικό" xfId="0" builtinId="0"/>
  </cellStyles>
  <dxfs count="9">
    <dxf>
      <font>
        <color theme="0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242</xdr:row>
      <xdr:rowOff>101600</xdr:rowOff>
    </xdr:from>
    <xdr:to>
      <xdr:col>6</xdr:col>
      <xdr:colOff>254000</xdr:colOff>
      <xdr:row>244</xdr:row>
      <xdr:rowOff>177800</xdr:rowOff>
    </xdr:to>
    <xdr:cxnSp macro="">
      <xdr:nvCxnSpPr>
        <xdr:cNvPr id="5" name="4 - Καμπύλη γραμμή σύνδεσης"/>
        <xdr:cNvCxnSpPr/>
      </xdr:nvCxnSpPr>
      <xdr:spPr>
        <a:xfrm flipV="1">
          <a:off x="4406900" y="36347400"/>
          <a:ext cx="1155700" cy="469900"/>
        </a:xfrm>
        <a:prstGeom prst="curved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249</xdr:row>
      <xdr:rowOff>0</xdr:rowOff>
    </xdr:from>
    <xdr:to>
      <xdr:col>8</xdr:col>
      <xdr:colOff>165100</xdr:colOff>
      <xdr:row>251</xdr:row>
      <xdr:rowOff>53975</xdr:rowOff>
    </xdr:to>
    <xdr:cxnSp macro="">
      <xdr:nvCxnSpPr>
        <xdr:cNvPr id="3" name="2 - Καμπύλη γραμμή σύνδεσης"/>
        <xdr:cNvCxnSpPr/>
      </xdr:nvCxnSpPr>
      <xdr:spPr>
        <a:xfrm flipV="1">
          <a:off x="5029200" y="37757100"/>
          <a:ext cx="1155700" cy="460375"/>
        </a:xfrm>
        <a:prstGeom prst="curvedConnector3">
          <a:avLst>
            <a:gd name="adj1" fmla="val 5769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istoliko\public\Documents%20and%20Settings\All%20Users\Documents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 refreshError="1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56"/>
  <sheetViews>
    <sheetView tabSelected="1" zoomScale="82" zoomScaleNormal="82" zoomScaleSheetLayoutView="80" workbookViewId="0">
      <selection activeCell="B222" sqref="A222:XFD224"/>
    </sheetView>
  </sheetViews>
  <sheetFormatPr defaultColWidth="9" defaultRowHeight="13.6"/>
  <cols>
    <col min="1" max="1" width="7.125" style="2" customWidth="1"/>
    <col min="2" max="2" width="37.25" style="24" bestFit="1" customWidth="1"/>
    <col min="3" max="3" width="6.375" style="21" customWidth="1"/>
    <col min="4" max="4" width="4.625" style="21" bestFit="1" customWidth="1"/>
    <col min="5" max="5" width="6.625" style="21" customWidth="1"/>
    <col min="6" max="6" width="4.125" style="19" customWidth="1"/>
    <col min="7" max="7" width="6.625" style="21" customWidth="1"/>
    <col min="8" max="8" width="4" style="19" customWidth="1"/>
    <col min="9" max="9" width="6.125" style="21" customWidth="1"/>
    <col min="10" max="11" width="5.875" style="21" bestFit="1" customWidth="1"/>
    <col min="12" max="13" width="6.125" style="21" customWidth="1"/>
    <col min="14" max="14" width="6.625" style="19" customWidth="1"/>
    <col min="15" max="15" width="5" style="19" customWidth="1"/>
    <col min="16" max="16" width="5.875" style="21" bestFit="1" customWidth="1"/>
    <col min="17" max="17" width="4.25" style="21" customWidth="1"/>
    <col min="18" max="18" width="5.875" style="21" bestFit="1" customWidth="1"/>
    <col min="19" max="19" width="3.875" style="21" customWidth="1"/>
    <col min="20" max="20" width="6.625" style="21" customWidth="1"/>
    <col min="21" max="21" width="4.75" style="21" customWidth="1"/>
    <col min="22" max="22" width="6.625" style="21" customWidth="1"/>
    <col min="23" max="23" width="4.75" style="21" customWidth="1"/>
    <col min="24" max="24" width="5.875" style="78" bestFit="1" customWidth="1"/>
    <col min="25" max="25" width="3.875" style="78" customWidth="1"/>
    <col min="26" max="26" width="5.875" style="78" bestFit="1" customWidth="1"/>
    <col min="27" max="27" width="4.25" style="78" customWidth="1"/>
    <col min="28" max="28" width="5.875" style="21" bestFit="1" customWidth="1"/>
    <col min="29" max="29" width="4.375" style="21" customWidth="1"/>
    <col min="30" max="30" width="6.625" style="78" customWidth="1"/>
    <col min="31" max="31" width="4.875" style="78" customWidth="1"/>
    <col min="32" max="32" width="6.625" style="21" customWidth="1"/>
    <col min="33" max="33" width="4.125" style="21" customWidth="1"/>
    <col min="34" max="34" width="5.875" style="21" bestFit="1" customWidth="1"/>
    <col min="35" max="35" width="5" style="21" customWidth="1"/>
    <col min="36" max="36" width="6" style="21" customWidth="1"/>
    <col min="37" max="37" width="4.125" style="21" customWidth="1"/>
    <col min="38" max="38" width="6.625" style="21" customWidth="1"/>
    <col min="39" max="39" width="4.625" style="17" customWidth="1"/>
    <col min="40" max="16384" width="9" style="23"/>
  </cols>
  <sheetData>
    <row r="1" spans="1:39" ht="12.75" customHeight="1" thickBot="1">
      <c r="B1" s="18"/>
      <c r="D1" s="127" t="s">
        <v>134</v>
      </c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M1" s="22"/>
    </row>
    <row r="2" spans="1:39" ht="51.8" customHeight="1" thickTop="1" thickBot="1">
      <c r="C2" s="128" t="s">
        <v>0</v>
      </c>
      <c r="D2" s="128"/>
      <c r="E2" s="128" t="s">
        <v>1</v>
      </c>
      <c r="F2" s="128"/>
      <c r="G2" s="128" t="s">
        <v>2</v>
      </c>
      <c r="H2" s="128"/>
      <c r="I2" s="8" t="s">
        <v>8</v>
      </c>
      <c r="J2" s="9" t="s">
        <v>9</v>
      </c>
      <c r="K2" s="9" t="s">
        <v>63</v>
      </c>
      <c r="L2" s="9" t="s">
        <v>10</v>
      </c>
      <c r="M2" s="10" t="s">
        <v>11</v>
      </c>
      <c r="N2" s="128" t="s">
        <v>62</v>
      </c>
      <c r="O2" s="128"/>
      <c r="P2" s="128" t="s">
        <v>3</v>
      </c>
      <c r="Q2" s="128"/>
      <c r="R2" s="128" t="s">
        <v>4</v>
      </c>
      <c r="S2" s="128"/>
      <c r="T2" s="128" t="s">
        <v>5</v>
      </c>
      <c r="U2" s="128"/>
      <c r="V2" s="128" t="s">
        <v>6</v>
      </c>
      <c r="W2" s="128"/>
      <c r="X2" s="128" t="s">
        <v>7</v>
      </c>
      <c r="Y2" s="128"/>
      <c r="Z2" s="143" t="s">
        <v>12</v>
      </c>
      <c r="AA2" s="144"/>
      <c r="AB2" s="128" t="s">
        <v>126</v>
      </c>
      <c r="AC2" s="128"/>
      <c r="AD2" s="143" t="s">
        <v>127</v>
      </c>
      <c r="AE2" s="144"/>
      <c r="AF2" s="143" t="s">
        <v>128</v>
      </c>
      <c r="AG2" s="144"/>
      <c r="AH2" s="143" t="s">
        <v>129</v>
      </c>
      <c r="AI2" s="144"/>
      <c r="AJ2" s="143" t="s">
        <v>133</v>
      </c>
      <c r="AK2" s="144"/>
      <c r="AL2" s="143" t="s">
        <v>64</v>
      </c>
      <c r="AM2" s="145"/>
    </row>
    <row r="3" spans="1:39" ht="23.95" customHeight="1" thickBot="1">
      <c r="A3" s="1" t="s">
        <v>114</v>
      </c>
      <c r="B3" s="15" t="s">
        <v>102</v>
      </c>
      <c r="C3" s="3" t="s">
        <v>115</v>
      </c>
      <c r="D3" s="4" t="s">
        <v>113</v>
      </c>
      <c r="E3" s="5" t="s">
        <v>115</v>
      </c>
      <c r="F3" s="4" t="s">
        <v>113</v>
      </c>
      <c r="G3" s="3" t="s">
        <v>115</v>
      </c>
      <c r="H3" s="7" t="s">
        <v>113</v>
      </c>
      <c r="I3" s="3" t="s">
        <v>115</v>
      </c>
      <c r="J3" s="11" t="s">
        <v>115</v>
      </c>
      <c r="K3" s="11" t="s">
        <v>115</v>
      </c>
      <c r="L3" s="11" t="s">
        <v>115</v>
      </c>
      <c r="M3" s="12" t="s">
        <v>115</v>
      </c>
      <c r="N3" s="5" t="s">
        <v>115</v>
      </c>
      <c r="O3" s="4" t="s">
        <v>113</v>
      </c>
      <c r="P3" s="5" t="s">
        <v>115</v>
      </c>
      <c r="Q3" s="4" t="s">
        <v>113</v>
      </c>
      <c r="R3" s="5" t="s">
        <v>115</v>
      </c>
      <c r="S3" s="4" t="s">
        <v>113</v>
      </c>
      <c r="T3" s="5" t="s">
        <v>115</v>
      </c>
      <c r="U3" s="4" t="s">
        <v>113</v>
      </c>
      <c r="V3" s="5" t="s">
        <v>115</v>
      </c>
      <c r="W3" s="4" t="s">
        <v>113</v>
      </c>
      <c r="X3" s="5" t="s">
        <v>115</v>
      </c>
      <c r="Y3" s="4" t="s">
        <v>113</v>
      </c>
      <c r="Z3" s="5" t="s">
        <v>115</v>
      </c>
      <c r="AA3" s="4" t="s">
        <v>113</v>
      </c>
      <c r="AB3" s="5" t="s">
        <v>115</v>
      </c>
      <c r="AC3" s="4" t="s">
        <v>113</v>
      </c>
      <c r="AD3" s="5" t="s">
        <v>115</v>
      </c>
      <c r="AE3" s="4" t="s">
        <v>113</v>
      </c>
      <c r="AF3" s="5" t="s">
        <v>115</v>
      </c>
      <c r="AG3" s="4" t="s">
        <v>113</v>
      </c>
      <c r="AH3" s="5" t="s">
        <v>115</v>
      </c>
      <c r="AI3" s="4" t="s">
        <v>113</v>
      </c>
      <c r="AJ3" s="5" t="s">
        <v>115</v>
      </c>
      <c r="AK3" s="4" t="s">
        <v>113</v>
      </c>
      <c r="AL3" s="5" t="s">
        <v>115</v>
      </c>
      <c r="AM3" s="6" t="s">
        <v>113</v>
      </c>
    </row>
    <row r="4" spans="1:39" ht="12.9" customHeight="1">
      <c r="A4" s="117">
        <v>1</v>
      </c>
      <c r="B4" s="119" t="s">
        <v>14</v>
      </c>
      <c r="C4" s="102">
        <v>4</v>
      </c>
      <c r="D4" s="25" t="str">
        <f>IF(C4&gt;=52,"3",IF(C4&gt;=32,"2",IF(C4&gt;=12,"1",IF(C4&gt;-12,"",IF(C4&gt;-32,"-1",IF(C4&gt;-52,"-2","-3"))))))</f>
        <v/>
      </c>
      <c r="E4" s="102">
        <v>4</v>
      </c>
      <c r="F4" s="25" t="str">
        <f>IF(E4&gt;=52,"3",IF(E4&gt;=32,"2",IF(E4&gt;=12,"1",IF(E4&gt;-12,"",IF(E4&gt;-32,"-1",IF(E4&gt;-52,"-2","-3"))))))</f>
        <v/>
      </c>
      <c r="G4" s="102">
        <v>-7</v>
      </c>
      <c r="H4" s="26" t="str">
        <f>IF(G4&gt;=52,"3",IF(G4&gt;=32,"2",IF(G4&gt;=12,"1",IF(G4&gt;-12,"",IF(G4&gt;-32,"-1",IF(G4&gt;-52,"-2","-3"))))))</f>
        <v/>
      </c>
      <c r="I4" s="102">
        <v>7</v>
      </c>
      <c r="J4" s="121">
        <v>-4</v>
      </c>
      <c r="K4" s="121"/>
      <c r="L4" s="121">
        <v>-7</v>
      </c>
      <c r="M4" s="123">
        <v>-7</v>
      </c>
      <c r="N4" s="102">
        <f>I4+J4+K4+L4+M4</f>
        <v>-11</v>
      </c>
      <c r="O4" s="27" t="str">
        <f>IF(N4&gt;=52,"3",IF(N4&gt;=32,"2",IF(N4&gt;=12,"1",IF(N4&gt;-12,"",IF(N4&gt;-32,"-1",IF(N4&gt;-52,"-2","-3"))))))</f>
        <v/>
      </c>
      <c r="P4" s="102">
        <v>10</v>
      </c>
      <c r="Q4" s="94" t="str">
        <f>IF(P4&gt;=52,"3",IF(P4&gt;=32,"2",IF(P4&gt;=12,"1",IF(P4&gt;-12,"",IF(P4&gt;-32,"-1",IF(P4&gt;-52,"-2","-3"))))))</f>
        <v/>
      </c>
      <c r="R4" s="102">
        <v>6</v>
      </c>
      <c r="S4" s="94" t="str">
        <f>IF(R4&gt;=52,"3",IF(R4&gt;=32,"2",IF(R4&gt;=12,"1",IF(R4&gt;-12,"",IF(R4&gt;-32,"-1",IF(R4&gt;-52,"-2","-3"))))))</f>
        <v/>
      </c>
      <c r="T4" s="102">
        <v>12</v>
      </c>
      <c r="U4" s="94" t="str">
        <f>IF(T4&gt;=52,"3",IF(T4&gt;=32,"2",IF(T4&gt;=12,"1",IF(T4&gt;-12,"",IF(T4&gt;-32,"-1",IF(T4&gt;-52,"-2","-3"))))))</f>
        <v>1</v>
      </c>
      <c r="V4" s="102">
        <v>-7</v>
      </c>
      <c r="W4" s="94" t="str">
        <f>IF(V4&gt;=52,"3",IF(V4&gt;=32,"2",IF(V4&gt;=12,"1",IF(V4&gt;-12,"",IF(V4&gt;-32,"-1",IF(V4&gt;-52,"-2","-3"))))))</f>
        <v/>
      </c>
      <c r="X4" s="102">
        <v>4</v>
      </c>
      <c r="Y4" s="94" t="str">
        <f>IF(X4&gt;=52,"3",IF(X4&gt;=32,"2",IF(X4&gt;=12,"1",IF(X4&gt;-12,"",IF(X4&gt;-32,"-1",IF(X4&gt;-52,"-2","-3"))))))</f>
        <v/>
      </c>
      <c r="Z4" s="102"/>
      <c r="AA4" s="94" t="str">
        <f>IF(Z4&gt;=52,"3",IF(Z4&gt;=32,"2",IF(Z4&gt;=12,"1",IF(Z4&gt;-12,"",IF(Z4&gt;-32,"-1",IF(Z4&gt;-52,"-2","-3"))))))</f>
        <v/>
      </c>
      <c r="AB4" s="102">
        <v>-4</v>
      </c>
      <c r="AC4" s="94" t="str">
        <f>IF(AB4&gt;=52,"3",IF(AB4&gt;=32,"2",IF(AB4&gt;=12,"1",IF(AB4&gt;-12,"",IF(AB4&gt;-32,"-1",IF(AB4&gt;-52,"-2","-3"))))))</f>
        <v/>
      </c>
      <c r="AD4" s="102">
        <v>9</v>
      </c>
      <c r="AE4" s="94" t="str">
        <f>IF(AD4&gt;=52,"3",IF(AD4&gt;=32,"2",IF(AD4&gt;=12,"1",IF(AD4&gt;-12,"",IF(AD4&gt;-32,"-1",IF(AD4&gt;-52,"-2","-3"))))))</f>
        <v/>
      </c>
      <c r="AF4" s="102">
        <v>-6</v>
      </c>
      <c r="AG4" s="94" t="str">
        <f>IF(AF4&gt;=52,"3",IF(AF4&gt;=32,"2",IF(AF4&gt;=12,"1",IF(AF4&gt;-12,"",IF(AF4&gt;-32,"-1",IF(AF4&gt;-52,"-2","-3"))))))</f>
        <v/>
      </c>
      <c r="AH4" s="102">
        <v>7</v>
      </c>
      <c r="AI4" s="94" t="str">
        <f>IF(AH4&gt;=52,"3",IF(AH4&gt;=32,"2",IF(AH4&gt;=12,"1",IF(AH4&gt;-12,"",IF(AH4&gt;-32,"-1",IF(AH4&gt;-52,"-2","-3"))))))</f>
        <v/>
      </c>
      <c r="AJ4" s="102"/>
      <c r="AK4" s="94" t="str">
        <f>IF(AJ4&gt;=52,"3",IF(AJ4&gt;=32,"2",IF(AJ4&gt;=12,"1",IF(AJ4&gt;-12,"",IF(AJ4&gt;-32,"-1",IF(AJ4&gt;-52,"-2","-3"))))))</f>
        <v/>
      </c>
      <c r="AL4" s="102">
        <v>7</v>
      </c>
      <c r="AM4" s="94" t="str">
        <f>IF(AL4&gt;=52,"3",IF(AL4&gt;=32,"2",IF(AL4&gt;=12,"1",IF(AL4&gt;-12,"",IF(AL4&gt;-32,"-1",IF(AL4&gt;-52,"-2","-3"))))))</f>
        <v/>
      </c>
    </row>
    <row r="5" spans="1:39" ht="9" customHeight="1" thickBot="1">
      <c r="A5" s="118"/>
      <c r="B5" s="120"/>
      <c r="C5" s="103"/>
      <c r="D5" s="76"/>
      <c r="E5" s="103"/>
      <c r="F5" s="28"/>
      <c r="G5" s="103"/>
      <c r="H5" s="28"/>
      <c r="I5" s="103"/>
      <c r="J5" s="122"/>
      <c r="K5" s="122"/>
      <c r="L5" s="122"/>
      <c r="M5" s="124"/>
      <c r="N5" s="103"/>
      <c r="O5" s="28"/>
      <c r="P5" s="103"/>
      <c r="Q5" s="95"/>
      <c r="R5" s="103"/>
      <c r="S5" s="95"/>
      <c r="T5" s="103"/>
      <c r="U5" s="95"/>
      <c r="V5" s="103"/>
      <c r="W5" s="95"/>
      <c r="X5" s="103"/>
      <c r="Y5" s="95"/>
      <c r="Z5" s="103"/>
      <c r="AA5" s="95"/>
      <c r="AB5" s="103"/>
      <c r="AC5" s="95"/>
      <c r="AD5" s="103"/>
      <c r="AE5" s="95"/>
      <c r="AF5" s="103"/>
      <c r="AG5" s="95"/>
      <c r="AH5" s="103"/>
      <c r="AI5" s="95"/>
      <c r="AJ5" s="103"/>
      <c r="AK5" s="95"/>
      <c r="AL5" s="103"/>
      <c r="AM5" s="95"/>
    </row>
    <row r="6" spans="1:39" ht="14.3" customHeight="1">
      <c r="A6" s="108">
        <v>1</v>
      </c>
      <c r="B6" s="110" t="s">
        <v>18</v>
      </c>
      <c r="C6" s="98">
        <v>-2</v>
      </c>
      <c r="D6" s="94" t="str">
        <f>IF(C6&gt;=52,"3",IF(C6&gt;=32,"2",IF(C6&gt;=12,"1",IF(C6&gt;-12,"",IF(C6&gt;-32,"-1",IF(C6&gt;-52,"-2","-3"))))))</f>
        <v/>
      </c>
      <c r="E6" s="98">
        <v>7</v>
      </c>
      <c r="F6" s="27" t="str">
        <f>IF(E6&gt;=52,"3",IF(E6&gt;=32,"2",IF(E6&gt;=12,"1",IF(E6&gt;-12,"",IF(E6&gt;-32,"-1",IF(E6&gt;-52,"-2","-3"))))))</f>
        <v/>
      </c>
      <c r="G6" s="96"/>
      <c r="H6" s="26" t="str">
        <f>IF(G6&gt;=52,"3",IF(G6&gt;=32,"2",IF(G6&gt;=12,"1",IF(G6&gt;-12,"",IF(G6&gt;-32,"-1",IF(G6&gt;-52,"-2","-3"))))))</f>
        <v/>
      </c>
      <c r="I6" s="98">
        <v>3</v>
      </c>
      <c r="J6" s="106">
        <v>14</v>
      </c>
      <c r="K6" s="106"/>
      <c r="L6" s="106">
        <v>-10</v>
      </c>
      <c r="M6" s="100">
        <v>-11</v>
      </c>
      <c r="N6" s="102">
        <f>I6+J6+K6+L6+M6</f>
        <v>-4</v>
      </c>
      <c r="O6" s="27" t="str">
        <f>IF(N6&gt;=52,"3",IF(N6&gt;=32,"2",IF(N6&gt;=12,"1",IF(N6&gt;-12,"",IF(N6&gt;-32,"-1",IF(N6&gt;-52,"-2","-3"))))))</f>
        <v/>
      </c>
      <c r="P6" s="96">
        <v>8</v>
      </c>
      <c r="Q6" s="94" t="str">
        <f>IF(P6&gt;=52,"3",IF(P6&gt;=32,"2",IF(P6&gt;=12,"1",IF(P6&gt;-12,"",IF(P6&gt;-32,"-1",IF(P6&gt;-52,"-2","-3"))))))</f>
        <v/>
      </c>
      <c r="R6" s="96">
        <v>16</v>
      </c>
      <c r="S6" s="27" t="str">
        <f>IF(R6&gt;=52,"3",IF(R6&gt;=32,"2",IF(R6&gt;=12,"1",IF(R6&gt;-12,"",IF(R6&gt;-32,"-1",IF(R6&gt;-52,"-2","-3"))))))</f>
        <v>1</v>
      </c>
      <c r="T6" s="96">
        <v>8</v>
      </c>
      <c r="U6" s="94" t="str">
        <f>IF(T6&gt;=52,"3",IF(T6&gt;=32,"2",IF(T6&gt;=12,"1",IF(T6&gt;-12,"",IF(T6&gt;-32,"-1",IF(T6&gt;-52,"-2","-3"))))))</f>
        <v/>
      </c>
      <c r="V6" s="96">
        <v>8</v>
      </c>
      <c r="W6" s="94" t="str">
        <f>IF(V6&gt;=52,"3",IF(V6&gt;=32,"2",IF(V6&gt;=12,"1",IF(V6&gt;-12,"",IF(V6&gt;-32,"-1",IF(V6&gt;-52,"-2","-3"))))))</f>
        <v/>
      </c>
      <c r="X6" s="98">
        <v>-2</v>
      </c>
      <c r="Y6" s="94" t="str">
        <f>IF(X6&gt;=52,"3",IF(X6&gt;=32,"2",IF(X6&gt;=12,"1",IF(X6&gt;-12,"",IF(X6&gt;-32,"-1",IF(X6&gt;-52,"-2","-3"))))))</f>
        <v/>
      </c>
      <c r="Z6" s="98"/>
      <c r="AA6" s="94" t="str">
        <f>IF(Z6&gt;=52,"3",IF(Z6&gt;=32,"2",IF(Z6&gt;=12,"1",IF(Z6&gt;-12,"",IF(Z6&gt;-32,"-1",IF(Z6&gt;-52,"-2","-3"))))))</f>
        <v/>
      </c>
      <c r="AB6" s="96">
        <v>-6</v>
      </c>
      <c r="AC6" s="94" t="str">
        <f>IF(AB6&gt;=52,"3",IF(AB6&gt;=32,"2",IF(AB6&gt;=12,"1",IF(AB6&gt;-12,"",IF(AB6&gt;-32,"-1",IF(AB6&gt;-52,"-2","-3"))))))</f>
        <v/>
      </c>
      <c r="AD6" s="98">
        <v>6</v>
      </c>
      <c r="AE6" s="94" t="str">
        <f>IF(AD6&gt;=52,"3",IF(AD6&gt;=32,"2",IF(AD6&gt;=12,"1",IF(AD6&gt;-12,"",IF(AD6&gt;-32,"-1",IF(AD6&gt;-52,"-2","-3"))))))</f>
        <v/>
      </c>
      <c r="AF6" s="98">
        <v>15</v>
      </c>
      <c r="AG6" s="94" t="str">
        <f>IF(AF6&gt;=52,"3",IF(AF6&gt;=32,"2",IF(AF6&gt;=12,"1",IF(AF6&gt;-12,"",IF(AF6&gt;-32,"-1",IF(AF6&gt;-52,"-2","-3"))))))</f>
        <v>1</v>
      </c>
      <c r="AH6" s="98">
        <v>36</v>
      </c>
      <c r="AI6" s="94" t="str">
        <f>IF(AH6&gt;=52,"3",IF(AH6&gt;=32,"2",IF(AH6&gt;=12,"1",IF(AH6&gt;-12,"",IF(AH6&gt;-32,"-1",IF(AH6&gt;-52,"-2","-3"))))))</f>
        <v>2</v>
      </c>
      <c r="AJ6" s="98"/>
      <c r="AK6" s="94" t="str">
        <f>IF(AJ6&gt;=52,"3",IF(AJ6&gt;=32,"2",IF(AJ6&gt;=12,"1",IF(AJ6&gt;-12,"",IF(AJ6&gt;-32,"-1",IF(AJ6&gt;-52,"-2","-3"))))))</f>
        <v/>
      </c>
      <c r="AL6" s="98">
        <v>-2</v>
      </c>
      <c r="AM6" s="94" t="str">
        <f>IF(AL6&gt;=52,"3",IF(AL6&gt;=32,"2",IF(AL6&gt;=12,"1",IF(AL6&gt;-12,"",IF(AL6&gt;-32,"-1",IF(AL6&gt;-52,"-2","-3"))))))</f>
        <v/>
      </c>
    </row>
    <row r="7" spans="1:39" ht="9" customHeight="1" thickBot="1">
      <c r="A7" s="109"/>
      <c r="B7" s="111"/>
      <c r="C7" s="99"/>
      <c r="D7" s="95"/>
      <c r="E7" s="99"/>
      <c r="F7" s="28"/>
      <c r="G7" s="97"/>
      <c r="H7" s="28"/>
      <c r="I7" s="99"/>
      <c r="J7" s="107"/>
      <c r="K7" s="107"/>
      <c r="L7" s="107"/>
      <c r="M7" s="101"/>
      <c r="N7" s="103"/>
      <c r="O7" s="28"/>
      <c r="P7" s="97"/>
      <c r="Q7" s="95"/>
      <c r="R7" s="97"/>
      <c r="S7" s="75"/>
      <c r="T7" s="97"/>
      <c r="U7" s="95"/>
      <c r="V7" s="97"/>
      <c r="W7" s="95"/>
      <c r="X7" s="99"/>
      <c r="Y7" s="95"/>
      <c r="Z7" s="99"/>
      <c r="AA7" s="95"/>
      <c r="AB7" s="97"/>
      <c r="AC7" s="95"/>
      <c r="AD7" s="99"/>
      <c r="AE7" s="95"/>
      <c r="AF7" s="99"/>
      <c r="AG7" s="95"/>
      <c r="AH7" s="99"/>
      <c r="AI7" s="95"/>
      <c r="AJ7" s="99"/>
      <c r="AK7" s="95"/>
      <c r="AL7" s="99"/>
      <c r="AM7" s="95"/>
    </row>
    <row r="8" spans="1:39" ht="12.9">
      <c r="A8" s="108">
        <v>1</v>
      </c>
      <c r="B8" s="110" t="s">
        <v>26</v>
      </c>
      <c r="C8" s="98">
        <v>2</v>
      </c>
      <c r="D8" s="94" t="str">
        <f>IF(C8&gt;=52,"3",IF(C8&gt;=32,"2",IF(C8&gt;=12,"1",IF(C8&gt;-12,"",IF(C8&gt;-32,"-1",IF(C8&gt;-52,"-2","-3"))))))</f>
        <v/>
      </c>
      <c r="E8" s="98">
        <v>1</v>
      </c>
      <c r="F8" s="94" t="str">
        <f t="shared" ref="F8" si="0">IF(E8&gt;=52,"3",IF(E8&gt;=32,"2",IF(E8&gt;=12,"1",IF(E8&gt;-12,"",IF(E8&gt;-32,"-1",IF(E8&gt;-52,"-2","-3"))))))</f>
        <v/>
      </c>
      <c r="G8" s="96">
        <v>2</v>
      </c>
      <c r="H8" s="26" t="str">
        <f>IF(G8&gt;=52,"3",IF(G8&gt;=32,"2",IF(G8&gt;=12,"1",IF(G8&gt;-12,"",IF(G8&gt;-32,"-1",IF(G8&gt;-52,"-2","-3"))))))</f>
        <v/>
      </c>
      <c r="I8" s="98">
        <v>21</v>
      </c>
      <c r="J8" s="106">
        <v>14</v>
      </c>
      <c r="K8" s="106"/>
      <c r="L8" s="106">
        <v>-9</v>
      </c>
      <c r="M8" s="100">
        <v>-9</v>
      </c>
      <c r="N8" s="102">
        <f>I8+J8+K8+L8+M8</f>
        <v>17</v>
      </c>
      <c r="O8" s="27" t="str">
        <f t="shared" ref="O8" si="1">IF(N8&gt;=52,"3",IF(N8&gt;=32,"2",IF(N8&gt;=12,"1",IF(N8&gt;-12,"",IF(N8&gt;-32,"-1",IF(N8&gt;-52,"-2","-3"))))))</f>
        <v>1</v>
      </c>
      <c r="P8" s="96">
        <v>10</v>
      </c>
      <c r="Q8" s="94" t="str">
        <f t="shared" ref="Q8" si="2">IF(P8&gt;=52,"3",IF(P8&gt;=32,"2",IF(P8&gt;=12,"1",IF(P8&gt;-12,"",IF(P8&gt;-32,"-1",IF(P8&gt;-52,"-2","-3"))))))</f>
        <v/>
      </c>
      <c r="R8" s="96">
        <v>0</v>
      </c>
      <c r="S8" s="29" t="str">
        <f t="shared" ref="S8:S69" si="3">IF(R8&gt;=52,"3",IF(R8&gt;=32,"2",IF(R8&gt;=12,"1",IF(R8&gt;-12,"",IF(R8&gt;-32,"-1",IF(R8&gt;-52,"-2","-3"))))))</f>
        <v/>
      </c>
      <c r="T8" s="96">
        <v>9</v>
      </c>
      <c r="U8" s="94" t="str">
        <f t="shared" ref="U8" si="4">IF(T8&gt;=52,"3",IF(T8&gt;=32,"2",IF(T8&gt;=12,"1",IF(T8&gt;-12,"",IF(T8&gt;-32,"-1",IF(T8&gt;-52,"-2","-3"))))))</f>
        <v/>
      </c>
      <c r="V8" s="96">
        <v>-9</v>
      </c>
      <c r="W8" s="94" t="str">
        <f t="shared" ref="W8" si="5">IF(V8&gt;=52,"3",IF(V8&gt;=32,"2",IF(V8&gt;=12,"1",IF(V8&gt;-12,"",IF(V8&gt;-32,"-1",IF(V8&gt;-52,"-2","-3"))))))</f>
        <v/>
      </c>
      <c r="X8" s="98"/>
      <c r="Y8" s="94" t="str">
        <f t="shared" ref="Y8" si="6">IF(X8&gt;=52,"3",IF(X8&gt;=32,"2",IF(X8&gt;=12,"1",IF(X8&gt;-12,"",IF(X8&gt;-32,"-1",IF(X8&gt;-52,"-2","-3"))))))</f>
        <v/>
      </c>
      <c r="Z8" s="98"/>
      <c r="AA8" s="94" t="str">
        <f t="shared" ref="AA8" si="7">IF(Z8&gt;=52,"3",IF(Z8&gt;=32,"2",IF(Z8&gt;=12,"1",IF(Z8&gt;-12,"",IF(Z8&gt;-32,"-1",IF(Z8&gt;-52,"-2","-3"))))))</f>
        <v/>
      </c>
      <c r="AB8" s="96">
        <v>-6</v>
      </c>
      <c r="AC8" s="94" t="str">
        <f t="shared" ref="AC8" si="8">IF(AB8&gt;=52,"3",IF(AB8&gt;=32,"2",IF(AB8&gt;=12,"1",IF(AB8&gt;-12,"",IF(AB8&gt;-32,"-1",IF(AB8&gt;-52,"-2","-3"))))))</f>
        <v/>
      </c>
      <c r="AD8" s="98">
        <v>-11</v>
      </c>
      <c r="AE8" s="94" t="str">
        <f t="shared" ref="AE8" si="9">IF(AD8&gt;=52,"3",IF(AD8&gt;=32,"2",IF(AD8&gt;=12,"1",IF(AD8&gt;-12,"",IF(AD8&gt;-32,"-1",IF(AD8&gt;-52,"-2","-3"))))))</f>
        <v/>
      </c>
      <c r="AF8" s="98">
        <v>-6</v>
      </c>
      <c r="AG8" s="94" t="str">
        <f t="shared" ref="AG8" si="10">IF(AF8&gt;=52,"3",IF(AF8&gt;=32,"2",IF(AF8&gt;=12,"1",IF(AF8&gt;-12,"",IF(AF8&gt;-32,"-1",IF(AF8&gt;-52,"-2","-3"))))))</f>
        <v/>
      </c>
      <c r="AH8" s="98">
        <v>0</v>
      </c>
      <c r="AI8" s="94" t="str">
        <f t="shared" ref="AI8" si="11">IF(AH8&gt;=52,"3",IF(AH8&gt;=32,"2",IF(AH8&gt;=12,"1",IF(AH8&gt;-12,"",IF(AH8&gt;-32,"-1",IF(AH8&gt;-52,"-2","-3"))))))</f>
        <v/>
      </c>
      <c r="AJ8" s="98"/>
      <c r="AK8" s="94" t="str">
        <f t="shared" ref="AK8" si="12">IF(AJ8&gt;=52,"3",IF(AJ8&gt;=32,"2",IF(AJ8&gt;=12,"1",IF(AJ8&gt;-12,"",IF(AJ8&gt;-32,"-1",IF(AJ8&gt;-52,"-2","-3"))))))</f>
        <v/>
      </c>
      <c r="AL8" s="98">
        <v>2</v>
      </c>
      <c r="AM8" s="26" t="str">
        <f t="shared" ref="AM8" si="13">IF(AL8&gt;=52,"3",IF(AL8&gt;=32,"2",IF(AL8&gt;=12,"1",IF(AL8&gt;-12,"",IF(AL8&gt;-32,"-1",IF(AL8&gt;-52,"-2","-3"))))))</f>
        <v/>
      </c>
    </row>
    <row r="9" spans="1:39" ht="7.5" customHeight="1" thickBot="1">
      <c r="A9" s="109"/>
      <c r="B9" s="111"/>
      <c r="C9" s="99"/>
      <c r="D9" s="95"/>
      <c r="E9" s="99"/>
      <c r="F9" s="95"/>
      <c r="G9" s="97"/>
      <c r="H9" s="28"/>
      <c r="I9" s="99"/>
      <c r="J9" s="107"/>
      <c r="K9" s="107"/>
      <c r="L9" s="107"/>
      <c r="M9" s="101"/>
      <c r="N9" s="103"/>
      <c r="O9" s="70"/>
      <c r="P9" s="97"/>
      <c r="Q9" s="95"/>
      <c r="R9" s="97"/>
      <c r="S9" s="29" t="str">
        <f t="shared" si="3"/>
        <v/>
      </c>
      <c r="T9" s="97"/>
      <c r="U9" s="95"/>
      <c r="V9" s="97"/>
      <c r="W9" s="95"/>
      <c r="X9" s="99"/>
      <c r="Y9" s="95"/>
      <c r="Z9" s="99"/>
      <c r="AA9" s="95"/>
      <c r="AB9" s="97"/>
      <c r="AC9" s="95"/>
      <c r="AD9" s="99"/>
      <c r="AE9" s="95"/>
      <c r="AF9" s="99"/>
      <c r="AG9" s="95"/>
      <c r="AH9" s="99"/>
      <c r="AI9" s="95"/>
      <c r="AJ9" s="99"/>
      <c r="AK9" s="95"/>
      <c r="AL9" s="99"/>
      <c r="AM9" s="70"/>
    </row>
    <row r="10" spans="1:39" ht="14.3" customHeight="1">
      <c r="A10" s="108">
        <v>1</v>
      </c>
      <c r="B10" s="110" t="s">
        <v>28</v>
      </c>
      <c r="C10" s="98">
        <v>18</v>
      </c>
      <c r="D10" s="27" t="str">
        <f t="shared" ref="D10" si="14">IF(C10&gt;=52,"3",IF(C10&gt;=32,"2",IF(C10&gt;=12,"1",IF(C10&gt;-12,"",IF(C10&gt;-32,"-1",IF(C10&gt;-52,"-2","-3"))))))</f>
        <v>1</v>
      </c>
      <c r="E10" s="98">
        <v>-1</v>
      </c>
      <c r="F10" s="94" t="str">
        <f t="shared" ref="F10" si="15">IF(E10&gt;=52,"3",IF(E10&gt;=32,"2",IF(E10&gt;=12,"1",IF(E10&gt;-12,"",IF(E10&gt;-32,"-1",IF(E10&gt;-52,"-2","-3"))))))</f>
        <v/>
      </c>
      <c r="G10" s="96">
        <v>5</v>
      </c>
      <c r="H10" s="94" t="str">
        <f t="shared" ref="H10" si="16">IF(G10&gt;=52,"3",IF(G10&gt;=32,"2",IF(G10&gt;=12,"1",IF(G10&gt;-12,"",IF(G10&gt;-32,"-1",IF(G10&gt;-52,"-2","-3"))))))</f>
        <v/>
      </c>
      <c r="I10" s="98">
        <v>3</v>
      </c>
      <c r="J10" s="106">
        <v>-6</v>
      </c>
      <c r="K10" s="106"/>
      <c r="L10" s="106">
        <v>9</v>
      </c>
      <c r="M10" s="100">
        <v>-9</v>
      </c>
      <c r="N10" s="102">
        <f>I10+J10+K10+L10+M10</f>
        <v>-3</v>
      </c>
      <c r="O10" s="27" t="str">
        <f t="shared" ref="O10" si="17">IF(N10&gt;=52,"3",IF(N10&gt;=32,"2",IF(N10&gt;=12,"1",IF(N10&gt;-12,"",IF(N10&gt;-32,"-1",IF(N10&gt;-52,"-2","-3"))))))</f>
        <v/>
      </c>
      <c r="P10" s="96">
        <v>10</v>
      </c>
      <c r="Q10" s="94" t="str">
        <f t="shared" ref="Q10" si="18">IF(P10&gt;=52,"3",IF(P10&gt;=32,"2",IF(P10&gt;=12,"1",IF(P10&gt;-12,"",IF(P10&gt;-32,"-1",IF(P10&gt;-52,"-2","-3"))))))</f>
        <v/>
      </c>
      <c r="R10" s="96">
        <v>0</v>
      </c>
      <c r="S10" s="29" t="str">
        <f t="shared" si="3"/>
        <v/>
      </c>
      <c r="T10" s="96">
        <v>10</v>
      </c>
      <c r="U10" s="94" t="str">
        <f t="shared" ref="U10" si="19">IF(T10&gt;=52,"3",IF(T10&gt;=32,"2",IF(T10&gt;=12,"1",IF(T10&gt;-12,"",IF(T10&gt;-32,"-1",IF(T10&gt;-52,"-2","-3"))))))</f>
        <v/>
      </c>
      <c r="V10" s="96">
        <v>-9</v>
      </c>
      <c r="W10" s="94" t="str">
        <f t="shared" ref="W10" si="20">IF(V10&gt;=52,"3",IF(V10&gt;=32,"2",IF(V10&gt;=12,"1",IF(V10&gt;-12,"",IF(V10&gt;-32,"-1",IF(V10&gt;-52,"-2","-3"))))))</f>
        <v/>
      </c>
      <c r="X10" s="98">
        <v>2</v>
      </c>
      <c r="Y10" s="94" t="str">
        <f t="shared" ref="Y10" si="21">IF(X10&gt;=52,"3",IF(X10&gt;=32,"2",IF(X10&gt;=12,"1",IF(X10&gt;-12,"",IF(X10&gt;-32,"-1",IF(X10&gt;-52,"-2","-3"))))))</f>
        <v/>
      </c>
      <c r="Z10" s="98"/>
      <c r="AA10" s="94" t="str">
        <f t="shared" ref="AA10" si="22">IF(Z10&gt;=52,"3",IF(Z10&gt;=32,"2",IF(Z10&gt;=12,"1",IF(Z10&gt;-12,"",IF(Z10&gt;-32,"-1",IF(Z10&gt;-52,"-2","-3"))))))</f>
        <v/>
      </c>
      <c r="AB10" s="96">
        <v>-6</v>
      </c>
      <c r="AC10" s="94" t="str">
        <f t="shared" ref="AC10:AC12" si="23">IF(AB10&gt;=52,"3",IF(AB10&gt;=32,"2",IF(AB10&gt;=12,"1",IF(AB10&gt;-12,"",IF(AB10&gt;-32,"-1",IF(AB10&gt;-52,"-2","-3"))))))</f>
        <v/>
      </c>
      <c r="AD10" s="98">
        <v>-11</v>
      </c>
      <c r="AE10" s="94" t="str">
        <f t="shared" ref="AE10" si="24">IF(AD10&gt;=52,"3",IF(AD10&gt;=32,"2",IF(AD10&gt;=12,"1",IF(AD10&gt;-12,"",IF(AD10&gt;-32,"-1",IF(AD10&gt;-52,"-2","-3"))))))</f>
        <v/>
      </c>
      <c r="AF10" s="98">
        <v>14</v>
      </c>
      <c r="AG10" s="94" t="str">
        <f t="shared" ref="AG10:AG12" si="25">IF(AF10&gt;=52,"3",IF(AF10&gt;=32,"2",IF(AF10&gt;=12,"1",IF(AF10&gt;-12,"",IF(AF10&gt;-32,"-1",IF(AF10&gt;-52,"-2","-3"))))))</f>
        <v>1</v>
      </c>
      <c r="AH10" s="98">
        <v>0</v>
      </c>
      <c r="AI10" s="94" t="str">
        <f t="shared" ref="AI10" si="26">IF(AH10&gt;=52,"3",IF(AH10&gt;=32,"2",IF(AH10&gt;=12,"1",IF(AH10&gt;-12,"",IF(AH10&gt;-32,"-1",IF(AH10&gt;-52,"-2","-3"))))))</f>
        <v/>
      </c>
      <c r="AJ10" s="98"/>
      <c r="AK10" s="94" t="str">
        <f t="shared" ref="AK10" si="27">IF(AJ10&gt;=52,"3",IF(AJ10&gt;=32,"2",IF(AJ10&gt;=12,"1",IF(AJ10&gt;-12,"",IF(AJ10&gt;-32,"-1",IF(AJ10&gt;-52,"-2","-3"))))))</f>
        <v/>
      </c>
      <c r="AL10" s="98">
        <v>-18</v>
      </c>
      <c r="AM10" s="94" t="str">
        <f t="shared" ref="AM10" si="28">IF(AL10&gt;=52,"3",IF(AL10&gt;=32,"2",IF(AL10&gt;=12,"1",IF(AL10&gt;-12,"",IF(AL10&gt;-32,"-1",IF(AL10&gt;-52,"-2","-3"))))))</f>
        <v>-1</v>
      </c>
    </row>
    <row r="11" spans="1:39" ht="9.6999999999999993" customHeight="1" thickBot="1">
      <c r="A11" s="109"/>
      <c r="B11" s="111"/>
      <c r="C11" s="99"/>
      <c r="D11" s="28"/>
      <c r="E11" s="99"/>
      <c r="F11" s="95"/>
      <c r="G11" s="97"/>
      <c r="H11" s="114"/>
      <c r="I11" s="99"/>
      <c r="J11" s="107"/>
      <c r="K11" s="107"/>
      <c r="L11" s="107"/>
      <c r="M11" s="101"/>
      <c r="N11" s="103"/>
      <c r="O11" s="28"/>
      <c r="P11" s="97"/>
      <c r="Q11" s="95"/>
      <c r="R11" s="97"/>
      <c r="S11" s="29" t="str">
        <f t="shared" si="3"/>
        <v/>
      </c>
      <c r="T11" s="97"/>
      <c r="U11" s="95"/>
      <c r="V11" s="97"/>
      <c r="W11" s="95"/>
      <c r="X11" s="99"/>
      <c r="Y11" s="95"/>
      <c r="Z11" s="99"/>
      <c r="AA11" s="95"/>
      <c r="AB11" s="97"/>
      <c r="AC11" s="95"/>
      <c r="AD11" s="99"/>
      <c r="AE11" s="95"/>
      <c r="AF11" s="99"/>
      <c r="AG11" s="95"/>
      <c r="AH11" s="99"/>
      <c r="AI11" s="95"/>
      <c r="AJ11" s="99"/>
      <c r="AK11" s="95"/>
      <c r="AL11" s="99"/>
      <c r="AM11" s="95"/>
    </row>
    <row r="12" spans="1:39" ht="14.3" customHeight="1">
      <c r="A12" s="108">
        <v>1</v>
      </c>
      <c r="B12" s="110" t="s">
        <v>30</v>
      </c>
      <c r="C12" s="98">
        <v>0</v>
      </c>
      <c r="D12" s="94" t="str">
        <f t="shared" ref="D12" si="29">IF(C12&gt;=52,"3",IF(C12&gt;=32,"2",IF(C12&gt;=12,"1",IF(C12&gt;-12,"",IF(C12&gt;-32,"-1",IF(C12&gt;-52,"-2","-3"))))))</f>
        <v/>
      </c>
      <c r="E12" s="98">
        <v>1</v>
      </c>
      <c r="F12" s="94" t="str">
        <f t="shared" ref="F12" si="30">IF(E12&gt;=52,"3",IF(E12&gt;=32,"2",IF(E12&gt;=12,"1",IF(E12&gt;-12,"",IF(E12&gt;-32,"-1",IF(E12&gt;-52,"-2","-3"))))))</f>
        <v/>
      </c>
      <c r="G12" s="96">
        <v>-18</v>
      </c>
      <c r="H12" s="94" t="str">
        <f t="shared" ref="H12" si="31">IF(G12&gt;=52,"3",IF(G12&gt;=32,"2",IF(G12&gt;=12,"1",IF(G12&gt;-12,"",IF(G12&gt;-32,"-1",IF(G12&gt;-52,"-2","-3"))))))</f>
        <v>-1</v>
      </c>
      <c r="I12" s="98">
        <v>3</v>
      </c>
      <c r="J12" s="106">
        <v>14</v>
      </c>
      <c r="K12" s="106"/>
      <c r="L12" s="106">
        <v>-9</v>
      </c>
      <c r="M12" s="100">
        <v>9</v>
      </c>
      <c r="N12" s="102">
        <f>I12+J12+K12+L12+M12</f>
        <v>17</v>
      </c>
      <c r="O12" s="27" t="str">
        <f t="shared" ref="O12" si="32">IF(N12&gt;=52,"3",IF(N12&gt;=32,"2",IF(N12&gt;=12,"1",IF(N12&gt;-12,"",IF(N12&gt;-32,"-1",IF(N12&gt;-52,"-2","-3"))))))</f>
        <v>1</v>
      </c>
      <c r="P12" s="96">
        <v>8</v>
      </c>
      <c r="Q12" s="94" t="str">
        <f t="shared" ref="Q12" si="33">IF(P12&gt;=52,"3",IF(P12&gt;=32,"2",IF(P12&gt;=12,"1",IF(P12&gt;-12,"",IF(P12&gt;-32,"-1",IF(P12&gt;-52,"-2","-3"))))))</f>
        <v/>
      </c>
      <c r="R12" s="96">
        <v>0</v>
      </c>
      <c r="S12" s="29" t="str">
        <f t="shared" si="3"/>
        <v/>
      </c>
      <c r="T12" s="96">
        <v>10</v>
      </c>
      <c r="U12" s="26" t="str">
        <f t="shared" ref="U12" si="34">IF(T12&gt;=52,"3",IF(T12&gt;=32,"2",IF(T12&gt;=12,"1",IF(T12&gt;-12,"",IF(T12&gt;-32,"-1",IF(T12&gt;-52,"-2","-3"))))))</f>
        <v/>
      </c>
      <c r="V12" s="96">
        <v>-9</v>
      </c>
      <c r="W12" s="26"/>
      <c r="X12" s="98">
        <v>20</v>
      </c>
      <c r="Y12" s="94" t="str">
        <f t="shared" ref="Y12" si="35">IF(X12&gt;=52,"3",IF(X12&gt;=32,"2",IF(X12&gt;=12,"1",IF(X12&gt;-12,"",IF(X12&gt;-32,"-1",IF(X12&gt;-52,"-2","-3"))))))</f>
        <v>1</v>
      </c>
      <c r="Z12" s="98"/>
      <c r="AA12" s="94" t="str">
        <f t="shared" ref="AA12" si="36">IF(Z12&gt;=52,"3",IF(Z12&gt;=32,"2",IF(Z12&gt;=12,"1",IF(Z12&gt;-12,"",IF(Z12&gt;-32,"-1",IF(Z12&gt;-52,"-2","-3"))))))</f>
        <v/>
      </c>
      <c r="AB12" s="96">
        <v>-6</v>
      </c>
      <c r="AC12" s="94" t="str">
        <f t="shared" si="23"/>
        <v/>
      </c>
      <c r="AD12" s="98">
        <v>-11</v>
      </c>
      <c r="AE12" s="94" t="str">
        <f t="shared" ref="AE12" si="37">IF(AD12&gt;=52,"3",IF(AD12&gt;=32,"2",IF(AD12&gt;=12,"1",IF(AD12&gt;-12,"",IF(AD12&gt;-32,"-1",IF(AD12&gt;-52,"-2","-3"))))))</f>
        <v/>
      </c>
      <c r="AF12" s="98">
        <v>-6</v>
      </c>
      <c r="AG12" s="94" t="str">
        <f t="shared" si="25"/>
        <v/>
      </c>
      <c r="AH12" s="98">
        <v>0</v>
      </c>
      <c r="AI12" s="94" t="str">
        <f t="shared" ref="AI12" si="38">IF(AH12&gt;=52,"3",IF(AH12&gt;=32,"2",IF(AH12&gt;=12,"1",IF(AH12&gt;-12,"",IF(AH12&gt;-32,"-1",IF(AH12&gt;-52,"-2","-3"))))))</f>
        <v/>
      </c>
      <c r="AJ12" s="98"/>
      <c r="AK12" s="94" t="str">
        <f t="shared" ref="AK12" si="39">IF(AJ12&gt;=52,"3",IF(AJ12&gt;=32,"2",IF(AJ12&gt;=12,"1",IF(AJ12&gt;-12,"",IF(AJ12&gt;-32,"-1",IF(AJ12&gt;-52,"-2","-3"))))))</f>
        <v/>
      </c>
      <c r="AL12" s="98">
        <v>2</v>
      </c>
      <c r="AM12" s="94" t="str">
        <f t="shared" ref="AM12" si="40">IF(AL12&gt;=52,"3",IF(AL12&gt;=32,"2",IF(AL12&gt;=12,"1",IF(AL12&gt;-12,"",IF(AL12&gt;-32,"-1",IF(AL12&gt;-52,"-2","-3"))))))</f>
        <v/>
      </c>
    </row>
    <row r="13" spans="1:39" thickBot="1">
      <c r="A13" s="109"/>
      <c r="B13" s="111"/>
      <c r="C13" s="99"/>
      <c r="D13" s="95"/>
      <c r="E13" s="99"/>
      <c r="F13" s="95"/>
      <c r="G13" s="97"/>
      <c r="H13" s="114"/>
      <c r="I13" s="99"/>
      <c r="J13" s="107"/>
      <c r="K13" s="107"/>
      <c r="L13" s="107"/>
      <c r="M13" s="101"/>
      <c r="N13" s="103"/>
      <c r="O13" s="28"/>
      <c r="P13" s="97"/>
      <c r="Q13" s="95"/>
      <c r="R13" s="97"/>
      <c r="S13" s="29" t="str">
        <f t="shared" si="3"/>
        <v/>
      </c>
      <c r="T13" s="97"/>
      <c r="U13" s="70"/>
      <c r="V13" s="97"/>
      <c r="W13" s="70"/>
      <c r="X13" s="99"/>
      <c r="Y13" s="95"/>
      <c r="Z13" s="99"/>
      <c r="AA13" s="95"/>
      <c r="AB13" s="97"/>
      <c r="AC13" s="95"/>
      <c r="AD13" s="99"/>
      <c r="AE13" s="95"/>
      <c r="AF13" s="99"/>
      <c r="AG13" s="95"/>
      <c r="AH13" s="99"/>
      <c r="AI13" s="95"/>
      <c r="AJ13" s="99"/>
      <c r="AK13" s="95"/>
      <c r="AL13" s="99"/>
      <c r="AM13" s="95"/>
    </row>
    <row r="14" spans="1:39" ht="14.3" customHeight="1">
      <c r="A14" s="108">
        <v>1</v>
      </c>
      <c r="B14" s="110" t="s">
        <v>32</v>
      </c>
      <c r="C14" s="98">
        <v>-2</v>
      </c>
      <c r="D14" s="94" t="str">
        <f t="shared" ref="D14" si="41">IF(C14&gt;=52,"3",IF(C14&gt;=32,"2",IF(C14&gt;=12,"1",IF(C14&gt;-12,"",IF(C14&gt;-32,"-1",IF(C14&gt;-52,"-2","-3"))))))</f>
        <v/>
      </c>
      <c r="E14" s="98">
        <v>6</v>
      </c>
      <c r="F14" s="94" t="str">
        <f t="shared" ref="F14" si="42">IF(E14&gt;=52,"3",IF(E14&gt;=32,"2",IF(E14&gt;=12,"1",IF(E14&gt;-12,"",IF(E14&gt;-32,"-1",IF(E14&gt;-52,"-2","-3"))))))</f>
        <v/>
      </c>
      <c r="G14" s="96">
        <v>-4</v>
      </c>
      <c r="H14" s="94" t="str">
        <f t="shared" ref="H14" si="43">IF(G14&gt;=52,"3",IF(G14&gt;=32,"2",IF(G14&gt;=12,"1",IF(G14&gt;-12,"",IF(G14&gt;-32,"-1",IF(G14&gt;-52,"-2","-3"))))))</f>
        <v/>
      </c>
      <c r="I14" s="98">
        <v>2</v>
      </c>
      <c r="J14" s="106">
        <v>-6</v>
      </c>
      <c r="K14" s="106"/>
      <c r="L14" s="106">
        <v>10</v>
      </c>
      <c r="M14" s="100">
        <v>-10</v>
      </c>
      <c r="N14" s="102">
        <f>I14+J14+K14+L14+M14</f>
        <v>-4</v>
      </c>
      <c r="O14" s="27" t="str">
        <f t="shared" ref="O14" si="44">IF(N14&gt;=52,"3",IF(N14&gt;=32,"2",IF(N14&gt;=12,"1",IF(N14&gt;-12,"",IF(N14&gt;-32,"-1",IF(N14&gt;-52,"-2","-3"))))))</f>
        <v/>
      </c>
      <c r="P14" s="96">
        <v>6</v>
      </c>
      <c r="Q14" s="94" t="str">
        <f t="shared" ref="Q14" si="45">IF(P14&gt;=52,"3",IF(P14&gt;=32,"2",IF(P14&gt;=12,"1",IF(P14&gt;-12,"",IF(P14&gt;-32,"-1",IF(P14&gt;-52,"-2","-3"))))))</f>
        <v/>
      </c>
      <c r="R14" s="96">
        <v>-20</v>
      </c>
      <c r="S14" s="29" t="str">
        <f t="shared" si="3"/>
        <v>-1</v>
      </c>
      <c r="T14" s="96">
        <v>8</v>
      </c>
      <c r="U14" s="94" t="str">
        <f t="shared" ref="U14" si="46">IF(T14&gt;=52,"3",IF(T14&gt;=32,"2",IF(T14&gt;=12,"1",IF(T14&gt;-12,"",IF(T14&gt;-32,"-1",IF(T14&gt;-52,"-2","-3"))))))</f>
        <v/>
      </c>
      <c r="V14" s="96">
        <v>8</v>
      </c>
      <c r="W14" s="94" t="str">
        <f t="shared" ref="W14" si="47">IF(V14&gt;=52,"3",IF(V14&gt;=32,"2",IF(V14&gt;=12,"1",IF(V14&gt;-12,"",IF(V14&gt;-32,"-1",IF(V14&gt;-52,"-2","-3"))))))</f>
        <v/>
      </c>
      <c r="X14" s="96">
        <v>16</v>
      </c>
      <c r="Y14" s="94" t="str">
        <f t="shared" ref="Y14" si="48">IF(X14&gt;=52,"3",IF(X14&gt;=32,"2",IF(X14&gt;=12,"1",IF(X14&gt;-12,"",IF(X14&gt;-32,"-1",IF(X14&gt;-52,"-2","-3"))))))</f>
        <v>1</v>
      </c>
      <c r="Z14" s="96"/>
      <c r="AA14" s="94" t="str">
        <f t="shared" ref="AA14" si="49">IF(Z14&gt;=52,"3",IF(Z14&gt;=32,"2",IF(Z14&gt;=12,"1",IF(Z14&gt;-12,"",IF(Z14&gt;-32,"-1",IF(Z14&gt;-52,"-2","-3"))))))</f>
        <v/>
      </c>
      <c r="AB14" s="96">
        <v>12</v>
      </c>
      <c r="AC14" s="94" t="str">
        <f t="shared" ref="AC14" si="50">IF(AB14&gt;=52,"3",IF(AB14&gt;=32,"2",IF(AB14&gt;=12,"1",IF(AB14&gt;-12,"",IF(AB14&gt;-32,"-1",IF(AB14&gt;-52,"-2","-3"))))))</f>
        <v>1</v>
      </c>
      <c r="AD14" s="96">
        <v>6</v>
      </c>
      <c r="AE14" s="94" t="str">
        <f t="shared" ref="AE14" si="51">IF(AD14&gt;=52,"3",IF(AD14&gt;=32,"2",IF(AD14&gt;=12,"1",IF(AD14&gt;-12,"",IF(AD14&gt;-32,"-1",IF(AD14&gt;-52,"-2","-3"))))))</f>
        <v/>
      </c>
      <c r="AF14" s="96">
        <v>-8</v>
      </c>
      <c r="AG14" s="94" t="str">
        <f t="shared" ref="AG14" si="52">IF(AF14&gt;=52,"3",IF(AF14&gt;=32,"2",IF(AF14&gt;=12,"1",IF(AF14&gt;-12,"",IF(AF14&gt;-32,"-1",IF(AF14&gt;-52,"-2","-3"))))))</f>
        <v/>
      </c>
      <c r="AH14" s="96">
        <v>-2</v>
      </c>
      <c r="AI14" s="94" t="str">
        <f t="shared" ref="AI14" si="53">IF(AH14&gt;=52,"3",IF(AH14&gt;=32,"2",IF(AH14&gt;=12,"1",IF(AH14&gt;-12,"",IF(AH14&gt;-32,"-1",IF(AH14&gt;-52,"-2","-3"))))))</f>
        <v/>
      </c>
      <c r="AJ14" s="96"/>
      <c r="AK14" s="94" t="str">
        <f t="shared" ref="AK14" si="54">IF(AJ14&gt;=52,"3",IF(AJ14&gt;=32,"2",IF(AJ14&gt;=12,"1",IF(AJ14&gt;-12,"",IF(AJ14&gt;-32,"-1",IF(AJ14&gt;-52,"-2","-3"))))))</f>
        <v/>
      </c>
      <c r="AL14" s="96">
        <v>0</v>
      </c>
      <c r="AM14" s="94" t="str">
        <f t="shared" ref="AM14" si="55">IF(AL14&gt;=52,"3",IF(AL14&gt;=32,"2",IF(AL14&gt;=12,"1",IF(AL14&gt;-12,"",IF(AL14&gt;-32,"-1",IF(AL14&gt;-52,"-2","-3"))))))</f>
        <v/>
      </c>
    </row>
    <row r="15" spans="1:39" ht="9.6999999999999993" customHeight="1" thickBot="1">
      <c r="A15" s="109"/>
      <c r="B15" s="111"/>
      <c r="C15" s="99"/>
      <c r="D15" s="95"/>
      <c r="E15" s="99"/>
      <c r="F15" s="95"/>
      <c r="G15" s="97"/>
      <c r="H15" s="95"/>
      <c r="I15" s="99"/>
      <c r="J15" s="107"/>
      <c r="K15" s="107"/>
      <c r="L15" s="107"/>
      <c r="M15" s="101"/>
      <c r="N15" s="103"/>
      <c r="O15" s="28"/>
      <c r="P15" s="97"/>
      <c r="Q15" s="95"/>
      <c r="R15" s="97"/>
      <c r="S15" s="29" t="str">
        <f t="shared" si="3"/>
        <v/>
      </c>
      <c r="T15" s="97"/>
      <c r="U15" s="95"/>
      <c r="V15" s="97"/>
      <c r="W15" s="95"/>
      <c r="X15" s="97"/>
      <c r="Y15" s="95"/>
      <c r="Z15" s="97"/>
      <c r="AA15" s="95"/>
      <c r="AB15" s="97"/>
      <c r="AC15" s="95"/>
      <c r="AD15" s="97"/>
      <c r="AE15" s="95"/>
      <c r="AF15" s="97"/>
      <c r="AG15" s="95"/>
      <c r="AH15" s="97"/>
      <c r="AI15" s="95"/>
      <c r="AJ15" s="97"/>
      <c r="AK15" s="95"/>
      <c r="AL15" s="97"/>
      <c r="AM15" s="95"/>
    </row>
    <row r="16" spans="1:39" ht="14.3" customHeight="1">
      <c r="A16" s="108">
        <v>1</v>
      </c>
      <c r="B16" s="110" t="s">
        <v>33</v>
      </c>
      <c r="C16" s="98">
        <v>-4</v>
      </c>
      <c r="D16" s="94" t="str">
        <f t="shared" ref="D16" si="56">IF(C16&gt;=52,"3",IF(C16&gt;=32,"2",IF(C16&gt;=12,"1",IF(C16&gt;-12,"",IF(C16&gt;-32,"-1",IF(C16&gt;-52,"-2","-3"))))))</f>
        <v/>
      </c>
      <c r="E16" s="98">
        <v>16</v>
      </c>
      <c r="F16" s="27" t="str">
        <f t="shared" ref="F16" si="57">IF(E16&gt;=52,"3",IF(E16&gt;=32,"2",IF(E16&gt;=12,"1",IF(E16&gt;-12,"",IF(E16&gt;-32,"-1",IF(E16&gt;-52,"-2","-3"))))))</f>
        <v>1</v>
      </c>
      <c r="G16" s="96">
        <v>-5</v>
      </c>
      <c r="H16" s="94" t="str">
        <f t="shared" ref="H16" si="58">IF(G16&gt;=52,"3",IF(G16&gt;=32,"2",IF(G16&gt;=12,"1",IF(G16&gt;-12,"",IF(G16&gt;-32,"-1",IF(G16&gt;-52,"-2","-3"))))))</f>
        <v/>
      </c>
      <c r="I16" s="115">
        <v>2</v>
      </c>
      <c r="J16" s="106">
        <v>13</v>
      </c>
      <c r="K16" s="106"/>
      <c r="L16" s="106">
        <v>-11</v>
      </c>
      <c r="M16" s="100">
        <v>8</v>
      </c>
      <c r="N16" s="102">
        <f>I16+J16+K16+L16+M16</f>
        <v>12</v>
      </c>
      <c r="O16" s="27" t="str">
        <f t="shared" ref="O16" si="59">IF(N16&gt;=52,"3",IF(N16&gt;=32,"2",IF(N16&gt;=12,"1",IF(N16&gt;-12,"",IF(N16&gt;-32,"-1",IF(N16&gt;-52,"-2","-3"))))))</f>
        <v>1</v>
      </c>
      <c r="P16" s="96">
        <v>-12</v>
      </c>
      <c r="Q16" s="94" t="str">
        <f t="shared" ref="Q16" si="60">IF(P16&gt;=52,"3",IF(P16&gt;=32,"2",IF(P16&gt;=12,"1",IF(P16&gt;-12,"",IF(P16&gt;-32,"-1",IF(P16&gt;-52,"-2","-3"))))))</f>
        <v>-1</v>
      </c>
      <c r="R16" s="96">
        <v>14</v>
      </c>
      <c r="S16" s="29" t="str">
        <f t="shared" si="3"/>
        <v>1</v>
      </c>
      <c r="T16" s="96">
        <v>8</v>
      </c>
      <c r="U16" s="94" t="str">
        <f t="shared" ref="U16" si="61">IF(T16&gt;=52,"3",IF(T16&gt;=32,"2",IF(T16&gt;=12,"1",IF(T16&gt;-12,"",IF(T16&gt;-32,"-1",IF(T16&gt;-52,"-2","-3"))))))</f>
        <v/>
      </c>
      <c r="V16" s="96">
        <v>7</v>
      </c>
      <c r="W16" s="94" t="str">
        <f t="shared" ref="W16" si="62">IF(V16&gt;=52,"3",IF(V16&gt;=32,"2",IF(V16&gt;=12,"1",IF(V16&gt;-12,"",IF(V16&gt;-32,"-1",IF(V16&gt;-52,"-2","-3"))))))</f>
        <v/>
      </c>
      <c r="X16" s="96">
        <v>-4</v>
      </c>
      <c r="Y16" s="94" t="str">
        <f t="shared" ref="Y16" si="63">IF(X16&gt;=52,"3",IF(X16&gt;=32,"2",IF(X16&gt;=12,"1",IF(X16&gt;-12,"",IF(X16&gt;-32,"-1",IF(X16&gt;-52,"-2","-3"))))))</f>
        <v/>
      </c>
      <c r="Z16" s="96"/>
      <c r="AA16" s="94" t="str">
        <f t="shared" ref="AA16" si="64">IF(Z16&gt;=52,"3",IF(Z16&gt;=32,"2",IF(Z16&gt;=12,"1",IF(Z16&gt;-12,"",IF(Z16&gt;-32,"-1",IF(Z16&gt;-52,"-2","-3"))))))</f>
        <v/>
      </c>
      <c r="AB16" s="96">
        <v>13</v>
      </c>
      <c r="AC16" s="26" t="str">
        <f t="shared" ref="AC16" si="65">IF(AB16&gt;=52,"3",IF(AB16&gt;=32,"2",IF(AB16&gt;=12,"1",IF(AB16&gt;-12,"",IF(AB16&gt;-32,"-1",IF(AB16&gt;-52,"-2","-3"))))))</f>
        <v>1</v>
      </c>
      <c r="AD16" s="96">
        <v>5</v>
      </c>
      <c r="AE16" s="94" t="str">
        <f t="shared" ref="AE16" si="66">IF(AD16&gt;=52,"3",IF(AD16&gt;=32,"2",IF(AD16&gt;=12,"1",IF(AD16&gt;-12,"",IF(AD16&gt;-32,"-1",IF(AD16&gt;-52,"-2","-3"))))))</f>
        <v/>
      </c>
      <c r="AF16" s="96">
        <v>12</v>
      </c>
      <c r="AG16" s="94" t="str">
        <f t="shared" ref="AG16" si="67">IF(AF16&gt;=52,"3",IF(AF16&gt;=32,"2",IF(AF16&gt;=12,"1",IF(AF16&gt;-12,"",IF(AF16&gt;-32,"-1",IF(AF16&gt;-52,"-2","-3"))))))</f>
        <v>1</v>
      </c>
      <c r="AH16" s="96">
        <v>14</v>
      </c>
      <c r="AI16" s="94" t="str">
        <f t="shared" ref="AI16" si="68">IF(AH16&gt;=52,"3",IF(AH16&gt;=32,"2",IF(AH16&gt;=12,"1",IF(AH16&gt;-12,"",IF(AH16&gt;-32,"-1",IF(AH16&gt;-52,"-2","-3"))))))</f>
        <v>1</v>
      </c>
      <c r="AJ16" s="96"/>
      <c r="AK16" s="94" t="str">
        <f t="shared" ref="AK16" si="69">IF(AJ16&gt;=52,"3",IF(AJ16&gt;=32,"2",IF(AJ16&gt;=12,"1",IF(AJ16&gt;-12,"",IF(AJ16&gt;-32,"-1",IF(AJ16&gt;-52,"-2","-3"))))))</f>
        <v/>
      </c>
      <c r="AL16" s="96">
        <v>-4</v>
      </c>
      <c r="AM16" s="94" t="str">
        <f t="shared" ref="AM16" si="70">IF(AL16&gt;=52,"3",IF(AL16&gt;=32,"2",IF(AL16&gt;=12,"1",IF(AL16&gt;-12,"",IF(AL16&gt;-32,"-1",IF(AL16&gt;-52,"-2","-3"))))))</f>
        <v/>
      </c>
    </row>
    <row r="17" spans="1:39" thickBot="1">
      <c r="A17" s="109"/>
      <c r="B17" s="111"/>
      <c r="C17" s="99"/>
      <c r="D17" s="95"/>
      <c r="E17" s="99"/>
      <c r="F17" s="28"/>
      <c r="G17" s="97"/>
      <c r="H17" s="95"/>
      <c r="I17" s="116"/>
      <c r="J17" s="107"/>
      <c r="K17" s="107"/>
      <c r="L17" s="107"/>
      <c r="M17" s="101"/>
      <c r="N17" s="103"/>
      <c r="O17" s="28"/>
      <c r="P17" s="97"/>
      <c r="Q17" s="95"/>
      <c r="R17" s="97"/>
      <c r="S17" s="29" t="str">
        <f t="shared" si="3"/>
        <v/>
      </c>
      <c r="T17" s="97"/>
      <c r="U17" s="95"/>
      <c r="V17" s="97"/>
      <c r="W17" s="95"/>
      <c r="X17" s="97"/>
      <c r="Y17" s="95"/>
      <c r="Z17" s="97"/>
      <c r="AA17" s="95"/>
      <c r="AB17" s="97"/>
      <c r="AC17" s="70"/>
      <c r="AD17" s="97"/>
      <c r="AE17" s="95"/>
      <c r="AF17" s="97"/>
      <c r="AG17" s="95"/>
      <c r="AH17" s="97"/>
      <c r="AI17" s="95"/>
      <c r="AJ17" s="97"/>
      <c r="AK17" s="95"/>
      <c r="AL17" s="97"/>
      <c r="AM17" s="95"/>
    </row>
    <row r="18" spans="1:39" ht="12.9">
      <c r="A18" s="108">
        <v>1</v>
      </c>
      <c r="B18" s="110" t="s">
        <v>34</v>
      </c>
      <c r="C18" s="98">
        <v>0</v>
      </c>
      <c r="D18" s="94" t="str">
        <f t="shared" ref="D18" si="71">IF(C18&gt;=52,"3",IF(C18&gt;=32,"2",IF(C18&gt;=12,"1",IF(C18&gt;-12,"",IF(C18&gt;-32,"-1",IF(C18&gt;-52,"-2","-3"))))))</f>
        <v/>
      </c>
      <c r="E18" s="98">
        <v>-1</v>
      </c>
      <c r="F18" s="94" t="str">
        <f t="shared" ref="F18" si="72">IF(E18&gt;=52,"3",IF(E18&gt;=32,"2",IF(E18&gt;=12,"1",IF(E18&gt;-12,"",IF(E18&gt;-32,"-1",IF(E18&gt;-52,"-2","-3"))))))</f>
        <v/>
      </c>
      <c r="G18" s="96">
        <v>4</v>
      </c>
      <c r="H18" s="26" t="str">
        <f t="shared" ref="H18" si="73">IF(G18&gt;=52,"3",IF(G18&gt;=32,"2",IF(G18&gt;=12,"1",IF(G18&gt;-12,"",IF(G18&gt;-32,"-1",IF(G18&gt;-52,"-2","-3"))))))</f>
        <v/>
      </c>
      <c r="I18" s="98">
        <v>6</v>
      </c>
      <c r="J18" s="106">
        <v>15</v>
      </c>
      <c r="K18" s="106"/>
      <c r="L18" s="106">
        <v>-9</v>
      </c>
      <c r="M18" s="100">
        <v>-9</v>
      </c>
      <c r="N18" s="102">
        <f>I18+J18+K18+L18+M18</f>
        <v>3</v>
      </c>
      <c r="O18" s="27" t="str">
        <f t="shared" ref="O18" si="74">IF(N18&gt;=52,"3",IF(N18&gt;=32,"2",IF(N18&gt;=12,"1",IF(N18&gt;-12,"",IF(N18&gt;-32,"-1",IF(N18&gt;-52,"-2","-3"))))))</f>
        <v/>
      </c>
      <c r="P18" s="96">
        <v>8</v>
      </c>
      <c r="Q18" s="94" t="str">
        <f t="shared" ref="Q18" si="75">IF(P18&gt;=52,"3",IF(P18&gt;=32,"2",IF(P18&gt;=12,"1",IF(P18&gt;-12,"",IF(P18&gt;-32,"-1",IF(P18&gt;-52,"-2","-3"))))))</f>
        <v/>
      </c>
      <c r="R18" s="96">
        <v>0</v>
      </c>
      <c r="S18" s="29" t="str">
        <f t="shared" si="3"/>
        <v/>
      </c>
      <c r="T18" s="96">
        <v>10</v>
      </c>
      <c r="U18" s="94" t="str">
        <f t="shared" ref="U18" si="76">IF(T18&gt;=52,"3",IF(T18&gt;=32,"2",IF(T18&gt;=12,"1",IF(T18&gt;-12,"",IF(T18&gt;-32,"-1",IF(T18&gt;-52,"-2","-3"))))))</f>
        <v/>
      </c>
      <c r="V18" s="96">
        <v>9</v>
      </c>
      <c r="W18" s="94" t="str">
        <f t="shared" ref="W18" si="77">IF(V18&gt;=52,"3",IF(V18&gt;=32,"2",IF(V18&gt;=12,"1",IF(V18&gt;-12,"",IF(V18&gt;-32,"-1",IF(V18&gt;-52,"-2","-3"))))))</f>
        <v/>
      </c>
      <c r="X18" s="96">
        <v>0</v>
      </c>
      <c r="Y18" s="94" t="str">
        <f t="shared" ref="Y18" si="78">IF(X18&gt;=52,"3",IF(X18&gt;=32,"2",IF(X18&gt;=12,"1",IF(X18&gt;-12,"",IF(X18&gt;-32,"-1",IF(X18&gt;-52,"-2","-3"))))))</f>
        <v/>
      </c>
      <c r="Z18" s="96"/>
      <c r="AA18" s="94" t="str">
        <f t="shared" ref="AA18" si="79">IF(Z18&gt;=52,"3",IF(Z18&gt;=32,"2",IF(Z18&gt;=12,"1",IF(Z18&gt;-12,"",IF(Z18&gt;-32,"-1",IF(Z18&gt;-52,"-2","-3"))))))</f>
        <v/>
      </c>
      <c r="AB18" s="96">
        <v>-6</v>
      </c>
      <c r="AC18" s="94" t="str">
        <f t="shared" ref="AC18" si="80">IF(AB18&gt;=52,"3",IF(AB18&gt;=32,"2",IF(AB18&gt;=12,"1",IF(AB18&gt;-12,"",IF(AB18&gt;-32,"-1",IF(AB18&gt;-52,"-2","-3"))))))</f>
        <v/>
      </c>
      <c r="AD18" s="96">
        <v>7</v>
      </c>
      <c r="AE18" s="94" t="str">
        <f t="shared" ref="AE18" si="81">IF(AD18&gt;=52,"3",IF(AD18&gt;=32,"2",IF(AD18&gt;=12,"1",IF(AD18&gt;-12,"",IF(AD18&gt;-32,"-1",IF(AD18&gt;-52,"-2","-3"))))))</f>
        <v/>
      </c>
      <c r="AF18" s="96">
        <v>-6</v>
      </c>
      <c r="AG18" s="94" t="str">
        <f t="shared" ref="AG18" si="82">IF(AF18&gt;=52,"3",IF(AF18&gt;=32,"2",IF(AF18&gt;=12,"1",IF(AF18&gt;-12,"",IF(AF18&gt;-32,"-1",IF(AF18&gt;-52,"-2","-3"))))))</f>
        <v/>
      </c>
      <c r="AH18" s="96">
        <v>0</v>
      </c>
      <c r="AI18" s="94" t="str">
        <f t="shared" ref="AI18" si="83">IF(AH18&gt;=52,"3",IF(AH18&gt;=32,"2",IF(AH18&gt;=12,"1",IF(AH18&gt;-12,"",IF(AH18&gt;-32,"-1",IF(AH18&gt;-52,"-2","-3"))))))</f>
        <v/>
      </c>
      <c r="AJ18" s="96"/>
      <c r="AK18" s="94" t="str">
        <f t="shared" ref="AK18" si="84">IF(AJ18&gt;=52,"3",IF(AJ18&gt;=32,"2",IF(AJ18&gt;=12,"1",IF(AJ18&gt;-12,"",IF(AJ18&gt;-32,"-1",IF(AJ18&gt;-52,"-2","-3"))))))</f>
        <v/>
      </c>
      <c r="AL18" s="96">
        <v>0</v>
      </c>
      <c r="AM18" s="94" t="str">
        <f t="shared" ref="AM18" si="85">IF(AL18&gt;=52,"3",IF(AL18&gt;=32,"2",IF(AL18&gt;=12,"1",IF(AL18&gt;-12,"",IF(AL18&gt;-32,"-1",IF(AL18&gt;-52,"-2","-3"))))))</f>
        <v/>
      </c>
    </row>
    <row r="19" spans="1:39" thickBot="1">
      <c r="A19" s="109"/>
      <c r="B19" s="111"/>
      <c r="C19" s="99"/>
      <c r="D19" s="95"/>
      <c r="E19" s="99"/>
      <c r="F19" s="95"/>
      <c r="G19" s="97"/>
      <c r="H19" s="28"/>
      <c r="I19" s="99"/>
      <c r="J19" s="107"/>
      <c r="K19" s="107"/>
      <c r="L19" s="107"/>
      <c r="M19" s="101"/>
      <c r="N19" s="103"/>
      <c r="O19" s="28"/>
      <c r="P19" s="97"/>
      <c r="Q19" s="95"/>
      <c r="R19" s="97"/>
      <c r="S19" s="29" t="str">
        <f t="shared" si="3"/>
        <v/>
      </c>
      <c r="T19" s="97"/>
      <c r="U19" s="95"/>
      <c r="V19" s="97"/>
      <c r="W19" s="95"/>
      <c r="X19" s="97"/>
      <c r="Y19" s="95"/>
      <c r="Z19" s="97"/>
      <c r="AA19" s="95"/>
      <c r="AB19" s="97"/>
      <c r="AC19" s="95"/>
      <c r="AD19" s="97"/>
      <c r="AE19" s="95"/>
      <c r="AF19" s="97"/>
      <c r="AG19" s="95"/>
      <c r="AH19" s="97"/>
      <c r="AI19" s="95"/>
      <c r="AJ19" s="97"/>
      <c r="AK19" s="95"/>
      <c r="AL19" s="97"/>
      <c r="AM19" s="95"/>
    </row>
    <row r="20" spans="1:39" ht="14.3" customHeight="1">
      <c r="A20" s="108">
        <v>1</v>
      </c>
      <c r="B20" s="110" t="s">
        <v>35</v>
      </c>
      <c r="C20" s="98">
        <v>2</v>
      </c>
      <c r="D20" s="94" t="str">
        <f t="shared" ref="D20" si="86">IF(C20&gt;=52,"3",IF(C20&gt;=32,"2",IF(C20&gt;=12,"1",IF(C20&gt;-12,"",IF(C20&gt;-32,"-1",IF(C20&gt;-52,"-2","-3"))))))</f>
        <v/>
      </c>
      <c r="E20" s="98">
        <v>-3</v>
      </c>
      <c r="F20" s="27" t="str">
        <f t="shared" ref="F20" si="87">IF(E20&gt;=52,"3",IF(E20&gt;=32,"2",IF(E20&gt;=12,"1",IF(E20&gt;-12,"",IF(E20&gt;-32,"-1",IF(E20&gt;-52,"-2","-3"))))))</f>
        <v/>
      </c>
      <c r="G20" s="96">
        <v>2</v>
      </c>
      <c r="H20" s="94" t="str">
        <f t="shared" ref="H20" si="88">IF(G20&gt;=52,"3",IF(G20&gt;=32,"2",IF(G20&gt;=12,"1",IF(G20&gt;-12,"",IF(G20&gt;-32,"-1",IF(G20&gt;-52,"-2","-3"))))))</f>
        <v/>
      </c>
      <c r="I20" s="98">
        <v>3</v>
      </c>
      <c r="J20" s="106">
        <v>-6</v>
      </c>
      <c r="K20" s="106"/>
      <c r="L20" s="106">
        <v>-9</v>
      </c>
      <c r="M20" s="100">
        <v>-9</v>
      </c>
      <c r="N20" s="102">
        <f>I20+J20+K20+L20+M20</f>
        <v>-21</v>
      </c>
      <c r="O20" s="27" t="str">
        <f t="shared" ref="O20" si="89">IF(N20&gt;=52,"3",IF(N20&gt;=32,"2",IF(N20&gt;=12,"1",IF(N20&gt;-12,"",IF(N20&gt;-32,"-1",IF(N20&gt;-52,"-2","-3"))))))</f>
        <v>-1</v>
      </c>
      <c r="P20" s="96">
        <v>8</v>
      </c>
      <c r="Q20" s="94" t="str">
        <f t="shared" ref="Q20" si="90">IF(P20&gt;=52,"3",IF(P20&gt;=32,"2",IF(P20&gt;=12,"1",IF(P20&gt;-12,"",IF(P20&gt;-32,"-1",IF(P20&gt;-52,"-2","-3"))))))</f>
        <v/>
      </c>
      <c r="R20" s="96">
        <v>2</v>
      </c>
      <c r="S20" s="29" t="str">
        <f t="shared" si="3"/>
        <v/>
      </c>
      <c r="T20" s="96">
        <v>10</v>
      </c>
      <c r="U20" s="94" t="str">
        <f t="shared" ref="U20" si="91">IF(T20&gt;=52,"3",IF(T20&gt;=32,"2",IF(T20&gt;=12,"1",IF(T20&gt;-12,"",IF(T20&gt;-32,"-1",IF(T20&gt;-52,"-2","-3"))))))</f>
        <v/>
      </c>
      <c r="V20" s="96">
        <v>-9</v>
      </c>
      <c r="W20" s="94" t="str">
        <f t="shared" ref="W20" si="92">IF(V20&gt;=52,"3",IF(V20&gt;=32,"2",IF(V20&gt;=12,"1",IF(V20&gt;-12,"",IF(V20&gt;-32,"-1",IF(V20&gt;-52,"-2","-3"))))))</f>
        <v/>
      </c>
      <c r="X20" s="96">
        <v>0</v>
      </c>
      <c r="Y20" s="94" t="str">
        <f t="shared" ref="Y20" si="93">IF(X20&gt;=52,"3",IF(X20&gt;=32,"2",IF(X20&gt;=12,"1",IF(X20&gt;-12,"",IF(X20&gt;-32,"-1",IF(X20&gt;-52,"-2","-3"))))))</f>
        <v/>
      </c>
      <c r="Z20" s="96"/>
      <c r="AA20" s="94" t="str">
        <f t="shared" ref="AA20" si="94">IF(Z20&gt;=52,"3",IF(Z20&gt;=32,"2",IF(Z20&gt;=12,"1",IF(Z20&gt;-12,"",IF(Z20&gt;-32,"-1",IF(Z20&gt;-52,"-2","-3"))))))</f>
        <v/>
      </c>
      <c r="AB20" s="96">
        <v>-6</v>
      </c>
      <c r="AC20" s="94" t="str">
        <f t="shared" ref="AC20" si="95">IF(AB20&gt;=52,"3",IF(AB20&gt;=32,"2",IF(AB20&gt;=12,"1",IF(AB20&gt;-12,"",IF(AB20&gt;-32,"-1",IF(AB20&gt;-52,"-2","-3"))))))</f>
        <v/>
      </c>
      <c r="AD20" s="96">
        <v>9</v>
      </c>
      <c r="AE20" s="94" t="str">
        <f t="shared" ref="AE20" si="96">IF(AD20&gt;=52,"3",IF(AD20&gt;=32,"2",IF(AD20&gt;=12,"1",IF(AD20&gt;-12,"",IF(AD20&gt;-32,"-1",IF(AD20&gt;-52,"-2","-3"))))))</f>
        <v/>
      </c>
      <c r="AF20" s="96">
        <v>14</v>
      </c>
      <c r="AG20" s="94" t="str">
        <f t="shared" ref="AG20" si="97">IF(AF20&gt;=52,"3",IF(AF20&gt;=32,"2",IF(AF20&gt;=12,"1",IF(AF20&gt;-12,"",IF(AF20&gt;-32,"-1",IF(AF20&gt;-52,"-2","-3"))))))</f>
        <v>1</v>
      </c>
      <c r="AH20" s="96">
        <v>20</v>
      </c>
      <c r="AI20" s="94" t="str">
        <f t="shared" ref="AI20" si="98">IF(AH20&gt;=52,"3",IF(AH20&gt;=32,"2",IF(AH20&gt;=12,"1",IF(AH20&gt;-12,"",IF(AH20&gt;-32,"-1",IF(AH20&gt;-52,"-2","-3"))))))</f>
        <v>1</v>
      </c>
      <c r="AJ20" s="96"/>
      <c r="AK20" s="94" t="str">
        <f t="shared" ref="AK20" si="99">IF(AJ20&gt;=52,"3",IF(AJ20&gt;=32,"2",IF(AJ20&gt;=12,"1",IF(AJ20&gt;-12,"",IF(AJ20&gt;-32,"-1",IF(AJ20&gt;-52,"-2","-3"))))))</f>
        <v/>
      </c>
      <c r="AL20" s="96">
        <v>0</v>
      </c>
      <c r="AM20" s="26" t="str">
        <f t="shared" ref="AM20" si="100">IF(AL20&gt;=52,"3",IF(AL20&gt;=32,"2",IF(AL20&gt;=12,"1",IF(AL20&gt;-12,"",IF(AL20&gt;-32,"-1",IF(AL20&gt;-52,"-2","-3"))))))</f>
        <v/>
      </c>
    </row>
    <row r="21" spans="1:39" thickBot="1">
      <c r="A21" s="109"/>
      <c r="B21" s="111"/>
      <c r="C21" s="99"/>
      <c r="D21" s="95"/>
      <c r="E21" s="99"/>
      <c r="F21" s="28"/>
      <c r="G21" s="97"/>
      <c r="H21" s="114"/>
      <c r="I21" s="99"/>
      <c r="J21" s="107"/>
      <c r="K21" s="107"/>
      <c r="L21" s="107"/>
      <c r="M21" s="101"/>
      <c r="N21" s="103"/>
      <c r="O21" s="28"/>
      <c r="P21" s="97"/>
      <c r="Q21" s="95"/>
      <c r="R21" s="97"/>
      <c r="S21" s="29" t="str">
        <f t="shared" si="3"/>
        <v/>
      </c>
      <c r="T21" s="97"/>
      <c r="U21" s="95"/>
      <c r="V21" s="97"/>
      <c r="W21" s="95"/>
      <c r="X21" s="97"/>
      <c r="Y21" s="95"/>
      <c r="Z21" s="97"/>
      <c r="AA21" s="95"/>
      <c r="AB21" s="97"/>
      <c r="AC21" s="95"/>
      <c r="AD21" s="97"/>
      <c r="AE21" s="95"/>
      <c r="AF21" s="97"/>
      <c r="AG21" s="95"/>
      <c r="AH21" s="97"/>
      <c r="AI21" s="95"/>
      <c r="AJ21" s="97"/>
      <c r="AK21" s="95"/>
      <c r="AL21" s="97"/>
      <c r="AM21" s="70"/>
    </row>
    <row r="22" spans="1:39" ht="14.3" customHeight="1">
      <c r="A22" s="108">
        <v>1</v>
      </c>
      <c r="B22" s="110" t="s">
        <v>36</v>
      </c>
      <c r="C22" s="98">
        <v>0</v>
      </c>
      <c r="D22" s="94" t="str">
        <f t="shared" ref="D22" si="101">IF(C22&gt;=52,"3",IF(C22&gt;=32,"2",IF(C22&gt;=12,"1",IF(C22&gt;-12,"",IF(C22&gt;-32,"-1",IF(C22&gt;-52,"-2","-3"))))))</f>
        <v/>
      </c>
      <c r="E22" s="98">
        <v>-1</v>
      </c>
      <c r="F22" s="94" t="str">
        <f t="shared" ref="F22" si="102">IF(E22&gt;=52,"3",IF(E22&gt;=32,"2",IF(E22&gt;=12,"1",IF(E22&gt;-12,"",IF(E22&gt;-32,"-1",IF(E22&gt;-52,"-2","-3"))))))</f>
        <v/>
      </c>
      <c r="G22" s="96">
        <v>-18</v>
      </c>
      <c r="H22" s="26" t="str">
        <f t="shared" ref="H22" si="103">IF(G22&gt;=52,"3",IF(G22&gt;=32,"2",IF(G22&gt;=12,"1",IF(G22&gt;-12,"",IF(G22&gt;-32,"-1",IF(G22&gt;-52,"-2","-3"))))))</f>
        <v>-1</v>
      </c>
      <c r="I22" s="98">
        <v>5</v>
      </c>
      <c r="J22" s="106">
        <v>-6</v>
      </c>
      <c r="K22" s="106"/>
      <c r="L22" s="106">
        <v>-9</v>
      </c>
      <c r="M22" s="100">
        <v>11</v>
      </c>
      <c r="N22" s="102">
        <f>I22+J22+K22+L22+M22</f>
        <v>1</v>
      </c>
      <c r="O22" s="27" t="str">
        <f t="shared" ref="O22" si="104">IF(N22&gt;=52,"3",IF(N22&gt;=32,"2",IF(N22&gt;=12,"1",IF(N22&gt;-12,"",IF(N22&gt;-32,"-1",IF(N22&gt;-52,"-2","-3"))))))</f>
        <v/>
      </c>
      <c r="P22" s="96">
        <v>8</v>
      </c>
      <c r="Q22" s="94" t="str">
        <f t="shared" ref="Q22" si="105">IF(P22&gt;=52,"3",IF(P22&gt;=32,"2",IF(P22&gt;=12,"1",IF(P22&gt;-12,"",IF(P22&gt;-32,"-1",IF(P22&gt;-52,"-2","-3"))))))</f>
        <v/>
      </c>
      <c r="R22" s="96">
        <v>2</v>
      </c>
      <c r="S22" s="29" t="str">
        <f t="shared" si="3"/>
        <v/>
      </c>
      <c r="T22" s="96">
        <v>10</v>
      </c>
      <c r="U22" s="94" t="str">
        <f t="shared" ref="U22" si="106">IF(T22&gt;=52,"3",IF(T22&gt;=32,"2",IF(T22&gt;=12,"1",IF(T22&gt;-12,"",IF(T22&gt;-32,"-1",IF(T22&gt;-52,"-2","-3"))))))</f>
        <v/>
      </c>
      <c r="V22" s="96">
        <v>9</v>
      </c>
      <c r="W22" s="94" t="str">
        <f t="shared" ref="W22" si="107">IF(V22&gt;=52,"3",IF(V22&gt;=32,"2",IF(V22&gt;=12,"1",IF(V22&gt;-12,"",IF(V22&gt;-32,"-1",IF(V22&gt;-52,"-2","-3"))))))</f>
        <v/>
      </c>
      <c r="X22" s="96">
        <v>18</v>
      </c>
      <c r="Y22" s="94" t="str">
        <f t="shared" ref="Y22" si="108">IF(X22&gt;=52,"3",IF(X22&gt;=32,"2",IF(X22&gt;=12,"1",IF(X22&gt;-12,"",IF(X22&gt;-32,"-1",IF(X22&gt;-52,"-2","-3"))))))</f>
        <v>1</v>
      </c>
      <c r="Z22" s="96"/>
      <c r="AA22" s="94" t="str">
        <f t="shared" ref="AA22" si="109">IF(Z22&gt;=52,"3",IF(Z22&gt;=32,"2",IF(Z22&gt;=12,"1",IF(Z22&gt;-12,"",IF(Z22&gt;-32,"-1",IF(Z22&gt;-52,"-2","-3"))))))</f>
        <v/>
      </c>
      <c r="AB22" s="96">
        <v>-6</v>
      </c>
      <c r="AC22" s="94" t="str">
        <f t="shared" ref="AC22" si="110">IF(AB22&gt;=52,"3",IF(AB22&gt;=32,"2",IF(AB22&gt;=12,"1",IF(AB22&gt;-12,"",IF(AB22&gt;-32,"-1",IF(AB22&gt;-52,"-2","-3"))))))</f>
        <v/>
      </c>
      <c r="AD22" s="96">
        <v>7</v>
      </c>
      <c r="AE22" s="94" t="str">
        <f t="shared" ref="AE22" si="111">IF(AD22&gt;=52,"3",IF(AD22&gt;=32,"2",IF(AD22&gt;=12,"1",IF(AD22&gt;-12,"",IF(AD22&gt;-32,"-1",IF(AD22&gt;-52,"-2","-3"))))))</f>
        <v/>
      </c>
      <c r="AF22" s="96">
        <v>14</v>
      </c>
      <c r="AG22" s="94" t="str">
        <f t="shared" ref="AG22" si="112">IF(AF22&gt;=52,"3",IF(AF22&gt;=32,"2",IF(AF22&gt;=12,"1",IF(AF22&gt;-12,"",IF(AF22&gt;-32,"-1",IF(AF22&gt;-52,"-2","-3"))))))</f>
        <v>1</v>
      </c>
      <c r="AH22" s="96">
        <v>0</v>
      </c>
      <c r="AI22" s="94" t="str">
        <f t="shared" ref="AI22" si="113">IF(AH22&gt;=52,"3",IF(AH22&gt;=32,"2",IF(AH22&gt;=12,"1",IF(AH22&gt;-12,"",IF(AH22&gt;-32,"-1",IF(AH22&gt;-52,"-2","-3"))))))</f>
        <v/>
      </c>
      <c r="AJ22" s="96"/>
      <c r="AK22" s="94" t="str">
        <f t="shared" ref="AK22" si="114">IF(AJ22&gt;=52,"3",IF(AJ22&gt;=32,"2",IF(AJ22&gt;=12,"1",IF(AJ22&gt;-12,"",IF(AJ22&gt;-32,"-1",IF(AJ22&gt;-52,"-2","-3"))))))</f>
        <v/>
      </c>
      <c r="AL22" s="96">
        <v>0</v>
      </c>
      <c r="AM22" s="94" t="str">
        <f t="shared" ref="AM22" si="115">IF(AL22&gt;=52,"3",IF(AL22&gt;=32,"2",IF(AL22&gt;=12,"1",IF(AL22&gt;-12,"",IF(AL22&gt;-32,"-1",IF(AL22&gt;-52,"-2","-3"))))))</f>
        <v/>
      </c>
    </row>
    <row r="23" spans="1:39" thickBot="1">
      <c r="A23" s="109"/>
      <c r="B23" s="111"/>
      <c r="C23" s="99"/>
      <c r="D23" s="95"/>
      <c r="E23" s="99"/>
      <c r="F23" s="95"/>
      <c r="G23" s="97"/>
      <c r="H23" s="28"/>
      <c r="I23" s="99"/>
      <c r="J23" s="107"/>
      <c r="K23" s="107"/>
      <c r="L23" s="107"/>
      <c r="M23" s="101"/>
      <c r="N23" s="103"/>
      <c r="O23" s="28"/>
      <c r="P23" s="97"/>
      <c r="Q23" s="95"/>
      <c r="R23" s="97"/>
      <c r="S23" s="29" t="str">
        <f t="shared" si="3"/>
        <v/>
      </c>
      <c r="T23" s="97"/>
      <c r="U23" s="95"/>
      <c r="V23" s="97"/>
      <c r="W23" s="95"/>
      <c r="X23" s="97"/>
      <c r="Y23" s="95"/>
      <c r="Z23" s="97"/>
      <c r="AA23" s="95"/>
      <c r="AB23" s="97"/>
      <c r="AC23" s="95"/>
      <c r="AD23" s="97"/>
      <c r="AE23" s="95"/>
      <c r="AF23" s="97"/>
      <c r="AG23" s="95"/>
      <c r="AH23" s="97"/>
      <c r="AI23" s="95"/>
      <c r="AJ23" s="97"/>
      <c r="AK23" s="95"/>
      <c r="AL23" s="97"/>
      <c r="AM23" s="95"/>
    </row>
    <row r="24" spans="1:39" ht="14.3" customHeight="1">
      <c r="A24" s="108">
        <v>1</v>
      </c>
      <c r="B24" s="110" t="s">
        <v>61</v>
      </c>
      <c r="C24" s="98">
        <v>0</v>
      </c>
      <c r="D24" s="94" t="str">
        <f t="shared" ref="D24" si="116">IF(C24&gt;=52,"3",IF(C24&gt;=32,"2",IF(C24&gt;=12,"1",IF(C24&gt;-12,"",IF(C24&gt;-32,"-1",IF(C24&gt;-52,"-2","-3"))))))</f>
        <v/>
      </c>
      <c r="E24" s="98">
        <v>-3</v>
      </c>
      <c r="F24" s="94" t="str">
        <f t="shared" ref="F24" si="117">IF(E24&gt;=52,"3",IF(E24&gt;=32,"2",IF(E24&gt;=12,"1",IF(E24&gt;-12,"",IF(E24&gt;-32,"-1",IF(E24&gt;-52,"-2","-3"))))))</f>
        <v/>
      </c>
      <c r="G24" s="96">
        <v>-16</v>
      </c>
      <c r="H24" s="26" t="str">
        <f t="shared" ref="H24" si="118">IF(G24&gt;=52,"3",IF(G24&gt;=32,"2",IF(G24&gt;=12,"1",IF(G24&gt;-12,"",IF(G24&gt;-32,"-1",IF(G24&gt;-52,"-2","-3"))))))</f>
        <v>-1</v>
      </c>
      <c r="I24" s="98">
        <v>-15</v>
      </c>
      <c r="J24" s="106">
        <v>12</v>
      </c>
      <c r="K24" s="106"/>
      <c r="L24" s="106">
        <v>11</v>
      </c>
      <c r="M24" s="100">
        <v>-9</v>
      </c>
      <c r="N24" s="102">
        <f t="shared" ref="N24" si="119">I24+J24+K24+L24+M24</f>
        <v>-1</v>
      </c>
      <c r="O24" s="27" t="str">
        <f t="shared" ref="O24" si="120">IF(N24&gt;=52,"3",IF(N24&gt;=32,"2",IF(N24&gt;=12,"1",IF(N24&gt;-12,"",IF(N24&gt;-32,"-1",IF(N24&gt;-52,"-2","-3"))))))</f>
        <v/>
      </c>
      <c r="P24" s="96">
        <v>8</v>
      </c>
      <c r="Q24" s="94" t="str">
        <f t="shared" ref="Q24" si="121">IF(P24&gt;=52,"3",IF(P24&gt;=32,"2",IF(P24&gt;=12,"1",IF(P24&gt;-12,"",IF(P24&gt;-32,"-1",IF(P24&gt;-52,"-2","-3"))))))</f>
        <v/>
      </c>
      <c r="R24" s="96">
        <v>2</v>
      </c>
      <c r="S24" s="29" t="str">
        <f t="shared" si="3"/>
        <v/>
      </c>
      <c r="T24" s="96">
        <v>10</v>
      </c>
      <c r="U24" s="94" t="str">
        <f t="shared" ref="U24" si="122">IF(T24&gt;=52,"3",IF(T24&gt;=32,"2",IF(T24&gt;=12,"1",IF(T24&gt;-12,"",IF(T24&gt;-32,"-1",IF(T24&gt;-52,"-2","-3"))))))</f>
        <v/>
      </c>
      <c r="V24" s="96">
        <v>-9</v>
      </c>
      <c r="W24" s="94" t="str">
        <f t="shared" ref="W24" si="123">IF(V24&gt;=52,"3",IF(V24&gt;=32,"2",IF(V24&gt;=12,"1",IF(V24&gt;-12,"",IF(V24&gt;-32,"-1",IF(V24&gt;-52,"-2","-3"))))))</f>
        <v/>
      </c>
      <c r="X24" s="96">
        <v>0</v>
      </c>
      <c r="Y24" s="94" t="str">
        <f t="shared" ref="Y24" si="124">IF(X24&gt;=52,"3",IF(X24&gt;=32,"2",IF(X24&gt;=12,"1",IF(X24&gt;-12,"",IF(X24&gt;-32,"-1",IF(X24&gt;-52,"-2","-3"))))))</f>
        <v/>
      </c>
      <c r="Z24" s="96"/>
      <c r="AA24" s="94" t="str">
        <f t="shared" ref="AA24" si="125">IF(Z24&gt;=52,"3",IF(Z24&gt;=32,"2",IF(Z24&gt;=12,"1",IF(Z24&gt;-12,"",IF(Z24&gt;-32,"-1",IF(Z24&gt;-52,"-2","-3"))))))</f>
        <v/>
      </c>
      <c r="AB24" s="96">
        <v>-6</v>
      </c>
      <c r="AC24" s="94" t="str">
        <f t="shared" ref="AC24" si="126">IF(AB24&gt;=52,"3",IF(AB24&gt;=32,"2",IF(AB24&gt;=12,"1",IF(AB24&gt;-12,"",IF(AB24&gt;-32,"-1",IF(AB24&gt;-52,"-2","-3"))))))</f>
        <v/>
      </c>
      <c r="AD24" s="96">
        <v>-11</v>
      </c>
      <c r="AE24" s="94" t="str">
        <f t="shared" ref="AE24" si="127">IF(AD24&gt;=52,"3",IF(AD24&gt;=32,"2",IF(AD24&gt;=12,"1",IF(AD24&gt;-12,"",IF(AD24&gt;-32,"-1",IF(AD24&gt;-52,"-2","-3"))))))</f>
        <v/>
      </c>
      <c r="AF24" s="96">
        <v>12</v>
      </c>
      <c r="AG24" s="94" t="str">
        <f t="shared" ref="AG24" si="128">IF(AF24&gt;=52,"3",IF(AF24&gt;=32,"2",IF(AF24&gt;=12,"1",IF(AF24&gt;-12,"",IF(AF24&gt;-32,"-1",IF(AF24&gt;-52,"-2","-3"))))))</f>
        <v>1</v>
      </c>
      <c r="AH24" s="96">
        <v>0</v>
      </c>
      <c r="AI24" s="94" t="str">
        <f t="shared" ref="AI24" si="129">IF(AH24&gt;=52,"3",IF(AH24&gt;=32,"2",IF(AH24&gt;=12,"1",IF(AH24&gt;-12,"",IF(AH24&gt;-32,"-1",IF(AH24&gt;-52,"-2","-3"))))))</f>
        <v/>
      </c>
      <c r="AJ24" s="96"/>
      <c r="AK24" s="94" t="str">
        <f t="shared" ref="AK24" si="130">IF(AJ24&gt;=52,"3",IF(AJ24&gt;=32,"2",IF(AJ24&gt;=12,"1",IF(AJ24&gt;-12,"",IF(AJ24&gt;-32,"-1",IF(AJ24&gt;-52,"-2","-3"))))))</f>
        <v/>
      </c>
      <c r="AL24" s="96">
        <v>0</v>
      </c>
      <c r="AM24" s="94" t="str">
        <f t="shared" ref="AM24" si="131">IF(AL24&gt;=52,"3",IF(AL24&gt;=32,"2",IF(AL24&gt;=12,"1",IF(AL24&gt;-12,"",IF(AL24&gt;-32,"-1",IF(AL24&gt;-52,"-2","-3"))))))</f>
        <v/>
      </c>
    </row>
    <row r="25" spans="1:39" thickBot="1">
      <c r="A25" s="109"/>
      <c r="B25" s="111"/>
      <c r="C25" s="99"/>
      <c r="D25" s="95"/>
      <c r="E25" s="99"/>
      <c r="F25" s="95"/>
      <c r="G25" s="97"/>
      <c r="H25" s="28"/>
      <c r="I25" s="99"/>
      <c r="J25" s="107"/>
      <c r="K25" s="107"/>
      <c r="L25" s="107"/>
      <c r="M25" s="101"/>
      <c r="N25" s="103"/>
      <c r="O25" s="28"/>
      <c r="P25" s="97"/>
      <c r="Q25" s="95"/>
      <c r="R25" s="97"/>
      <c r="S25" s="29" t="str">
        <f t="shared" si="3"/>
        <v/>
      </c>
      <c r="T25" s="97"/>
      <c r="U25" s="95"/>
      <c r="V25" s="97"/>
      <c r="W25" s="95"/>
      <c r="X25" s="97"/>
      <c r="Y25" s="95"/>
      <c r="Z25" s="97"/>
      <c r="AA25" s="95"/>
      <c r="AB25" s="97"/>
      <c r="AC25" s="95"/>
      <c r="AD25" s="97"/>
      <c r="AE25" s="95"/>
      <c r="AF25" s="97"/>
      <c r="AG25" s="95"/>
      <c r="AH25" s="97"/>
      <c r="AI25" s="95"/>
      <c r="AJ25" s="97"/>
      <c r="AK25" s="95"/>
      <c r="AL25" s="97"/>
      <c r="AM25" s="95"/>
    </row>
    <row r="26" spans="1:39" ht="14.3" customHeight="1">
      <c r="A26" s="108">
        <v>1</v>
      </c>
      <c r="B26" s="110" t="s">
        <v>19</v>
      </c>
      <c r="C26" s="98">
        <v>-2</v>
      </c>
      <c r="D26" s="94" t="str">
        <f t="shared" ref="D26" si="132">IF(C26&gt;=52,"3",IF(C26&gt;=32,"2",IF(C26&gt;=12,"1",IF(C26&gt;-12,"",IF(C26&gt;-32,"-1",IF(C26&gt;-52,"-2","-3"))))))</f>
        <v/>
      </c>
      <c r="E26" s="98">
        <v>-9</v>
      </c>
      <c r="F26" s="94" t="str">
        <f t="shared" ref="F26" si="133">IF(E26&gt;=52,"3",IF(E26&gt;=32,"2",IF(E26&gt;=12,"1",IF(E26&gt;-12,"",IF(E26&gt;-32,"-1",IF(E26&gt;-52,"-2","-3"))))))</f>
        <v/>
      </c>
      <c r="G26" s="96">
        <v>0</v>
      </c>
      <c r="H26" s="94" t="str">
        <f t="shared" ref="H26" si="134">IF(G26&gt;=52,"3",IF(G26&gt;=32,"2",IF(G26&gt;=12,"1",IF(G26&gt;-12,"",IF(G26&gt;-32,"-1",IF(G26&gt;-52,"-2","-3"))))))</f>
        <v/>
      </c>
      <c r="I26" s="98">
        <v>1</v>
      </c>
      <c r="J26" s="106">
        <v>-7</v>
      </c>
      <c r="K26" s="106"/>
      <c r="L26" s="106">
        <v>-10</v>
      </c>
      <c r="M26" s="100">
        <v>-11</v>
      </c>
      <c r="N26" s="102">
        <f t="shared" ref="N26" si="135">I26+J26+K26+L26+M26</f>
        <v>-27</v>
      </c>
      <c r="O26" s="27" t="str">
        <f t="shared" ref="O26" si="136">IF(N26&gt;=52,"3",IF(N26&gt;=32,"2",IF(N26&gt;=12,"1",IF(N26&gt;-12,"",IF(N26&gt;-32,"-1",IF(N26&gt;-52,"-2","-3"))))))</f>
        <v>-1</v>
      </c>
      <c r="P26" s="96">
        <v>8</v>
      </c>
      <c r="Q26" s="94" t="str">
        <f t="shared" ref="Q26" si="137">IF(P26&gt;=52,"3",IF(P26&gt;=32,"2",IF(P26&gt;=12,"1",IF(P26&gt;-12,"",IF(P26&gt;-32,"-1",IF(P26&gt;-52,"-2","-3"))))))</f>
        <v/>
      </c>
      <c r="R26" s="96">
        <v>-2</v>
      </c>
      <c r="S26" s="29" t="str">
        <f t="shared" si="3"/>
        <v/>
      </c>
      <c r="T26" s="96">
        <v>8</v>
      </c>
      <c r="U26" s="94" t="str">
        <f t="shared" ref="U26" si="138">IF(T26&gt;=52,"3",IF(T26&gt;=32,"2",IF(T26&gt;=12,"1",IF(T26&gt;-12,"",IF(T26&gt;-32,"-1",IF(T26&gt;-52,"-2","-3"))))))</f>
        <v/>
      </c>
      <c r="V26" s="96">
        <v>8</v>
      </c>
      <c r="W26" s="94" t="str">
        <f t="shared" ref="W26" si="139">IF(V26&gt;=52,"3",IF(V26&gt;=32,"2",IF(V26&gt;=12,"1",IF(V26&gt;-12,"",IF(V26&gt;-32,"-1",IF(V26&gt;-52,"-2","-3"))))))</f>
        <v/>
      </c>
      <c r="X26" s="96">
        <v>-2</v>
      </c>
      <c r="Y26" s="94" t="str">
        <f t="shared" ref="Y26" si="140">IF(X26&gt;=52,"3",IF(X26&gt;=32,"2",IF(X26&gt;=12,"1",IF(X26&gt;-12,"",IF(X26&gt;-32,"-1",IF(X26&gt;-52,"-2","-3"))))))</f>
        <v/>
      </c>
      <c r="Z26" s="96"/>
      <c r="AA26" s="94" t="str">
        <f t="shared" ref="AA26" si="141">IF(Z26&gt;=52,"3",IF(Z26&gt;=32,"2",IF(Z26&gt;=12,"1",IF(Z26&gt;-12,"",IF(Z26&gt;-32,"-1",IF(Z26&gt;-52,"-2","-3"))))))</f>
        <v/>
      </c>
      <c r="AB26" s="96">
        <v>-6</v>
      </c>
      <c r="AC26" s="94" t="str">
        <f t="shared" ref="AC26" si="142">IF(AB26&gt;=52,"3",IF(AB26&gt;=32,"2",IF(AB26&gt;=12,"1",IF(AB26&gt;-12,"",IF(AB26&gt;-32,"-1",IF(AB26&gt;-52,"-2","-3"))))))</f>
        <v/>
      </c>
      <c r="AD26" s="96">
        <v>-12</v>
      </c>
      <c r="AE26" s="94" t="str">
        <f t="shared" ref="AE26" si="143">IF(AD26&gt;=52,"3",IF(AD26&gt;=32,"2",IF(AD26&gt;=12,"1",IF(AD26&gt;-12,"",IF(AD26&gt;-32,"-1",IF(AD26&gt;-52,"-2","-3"))))))</f>
        <v>-1</v>
      </c>
      <c r="AF26" s="96">
        <v>14</v>
      </c>
      <c r="AG26" s="94" t="str">
        <f t="shared" ref="AG26" si="144">IF(AF26&gt;=52,"3",IF(AF26&gt;=32,"2",IF(AF26&gt;=12,"1",IF(AF26&gt;-12,"",IF(AF26&gt;-32,"-1",IF(AF26&gt;-52,"-2","-3"))))))</f>
        <v>1</v>
      </c>
      <c r="AH26" s="96">
        <v>-2</v>
      </c>
      <c r="AI26" s="94" t="str">
        <f t="shared" ref="AI26" si="145">IF(AH26&gt;=52,"3",IF(AH26&gt;=32,"2",IF(AH26&gt;=12,"1",IF(AH26&gt;-12,"",IF(AH26&gt;-32,"-1",IF(AH26&gt;-52,"-2","-3"))))))</f>
        <v/>
      </c>
      <c r="AJ26" s="96"/>
      <c r="AK26" s="94" t="str">
        <f t="shared" ref="AK26" si="146">IF(AJ26&gt;=52,"3",IF(AJ26&gt;=32,"2",IF(AJ26&gt;=12,"1",IF(AJ26&gt;-12,"",IF(AJ26&gt;-32,"-1",IF(AJ26&gt;-52,"-2","-3"))))))</f>
        <v/>
      </c>
      <c r="AL26" s="96">
        <v>0</v>
      </c>
      <c r="AM26" s="94" t="str">
        <f t="shared" ref="AM26" si="147">IF(AL26&gt;=52,"3",IF(AL26&gt;=32,"2",IF(AL26&gt;=12,"1",IF(AL26&gt;-12,"",IF(AL26&gt;-32,"-1",IF(AL26&gt;-52,"-2","-3"))))))</f>
        <v/>
      </c>
    </row>
    <row r="27" spans="1:39" thickBot="1">
      <c r="A27" s="109"/>
      <c r="B27" s="111"/>
      <c r="C27" s="99"/>
      <c r="D27" s="95"/>
      <c r="E27" s="99"/>
      <c r="F27" s="95"/>
      <c r="G27" s="97"/>
      <c r="H27" s="114"/>
      <c r="I27" s="99"/>
      <c r="J27" s="107"/>
      <c r="K27" s="107"/>
      <c r="L27" s="107"/>
      <c r="M27" s="101"/>
      <c r="N27" s="103"/>
      <c r="O27" s="28"/>
      <c r="P27" s="97"/>
      <c r="Q27" s="95"/>
      <c r="R27" s="97"/>
      <c r="S27" s="73"/>
      <c r="T27" s="97"/>
      <c r="U27" s="95"/>
      <c r="V27" s="97"/>
      <c r="W27" s="95"/>
      <c r="X27" s="97"/>
      <c r="Y27" s="95"/>
      <c r="Z27" s="97"/>
      <c r="AA27" s="95"/>
      <c r="AB27" s="97"/>
      <c r="AC27" s="95"/>
      <c r="AD27" s="97"/>
      <c r="AE27" s="95"/>
      <c r="AF27" s="97"/>
      <c r="AG27" s="95"/>
      <c r="AH27" s="97"/>
      <c r="AI27" s="95"/>
      <c r="AJ27" s="97"/>
      <c r="AK27" s="95"/>
      <c r="AL27" s="97"/>
      <c r="AM27" s="95"/>
    </row>
    <row r="28" spans="1:39" ht="14.3" customHeight="1">
      <c r="A28" s="108">
        <v>1</v>
      </c>
      <c r="B28" s="110" t="s">
        <v>23</v>
      </c>
      <c r="C28" s="98">
        <v>12</v>
      </c>
      <c r="D28" s="94" t="str">
        <f t="shared" ref="D28" si="148">IF(C28&gt;=52,"3",IF(C28&gt;=32,"2",IF(C28&gt;=12,"1",IF(C28&gt;-12,"",IF(C28&gt;-32,"-1",IF(C28&gt;-52,"-2","-3"))))))</f>
        <v>1</v>
      </c>
      <c r="E28" s="98">
        <v>-10</v>
      </c>
      <c r="F28" s="94" t="str">
        <f t="shared" ref="F28" si="149">IF(E28&gt;=52,"3",IF(E28&gt;=32,"2",IF(E28&gt;=12,"1",IF(E28&gt;-12,"",IF(E28&gt;-32,"-1",IF(E28&gt;-52,"-2","-3"))))))</f>
        <v/>
      </c>
      <c r="G28" s="96">
        <v>8</v>
      </c>
      <c r="H28" s="94" t="str">
        <f t="shared" ref="H28" si="150">IF(G28&gt;=52,"3",IF(G28&gt;=32,"2",IF(G28&gt;=12,"1",IF(G28&gt;-12,"",IF(G28&gt;-32,"-1",IF(G28&gt;-52,"-2","-3"))))))</f>
        <v/>
      </c>
      <c r="I28" s="98">
        <v>-2</v>
      </c>
      <c r="J28" s="106">
        <v>-8</v>
      </c>
      <c r="K28" s="106"/>
      <c r="L28" s="106">
        <v>8</v>
      </c>
      <c r="M28" s="100">
        <v>8</v>
      </c>
      <c r="N28" s="102">
        <f t="shared" ref="N28" si="151">I28+J28+K28+L28+M28</f>
        <v>6</v>
      </c>
      <c r="O28" s="27" t="str">
        <f t="shared" ref="O28" si="152">IF(N28&gt;=52,"3",IF(N28&gt;=32,"2",IF(N28&gt;=12,"1",IF(N28&gt;-12,"",IF(N28&gt;-32,"-1",IF(N28&gt;-52,"-2","-3"))))))</f>
        <v/>
      </c>
      <c r="P28" s="96">
        <v>6</v>
      </c>
      <c r="Q28" s="94" t="str">
        <f t="shared" ref="Q28" si="153">IF(P28&gt;=52,"3",IF(P28&gt;=32,"2",IF(P28&gt;=12,"1",IF(P28&gt;-12,"",IF(P28&gt;-32,"-1",IF(P28&gt;-52,"-2","-3"))))))</f>
        <v/>
      </c>
      <c r="R28" s="96">
        <v>12</v>
      </c>
      <c r="S28" s="29" t="str">
        <f t="shared" si="3"/>
        <v>1</v>
      </c>
      <c r="T28" s="96">
        <v>8</v>
      </c>
      <c r="U28" s="94" t="str">
        <f t="shared" ref="U28" si="154">IF(T28&gt;=52,"3",IF(T28&gt;=32,"2",IF(T28&gt;=12,"1",IF(T28&gt;-12,"",IF(T28&gt;-32,"-1",IF(T28&gt;-52,"-2","-3"))))))</f>
        <v/>
      </c>
      <c r="V28" s="96">
        <v>8</v>
      </c>
      <c r="W28" s="26" t="str">
        <f t="shared" ref="W28:W30" si="155">IF(V28&gt;=52,"3",IF(V28&gt;=32,"2",IF(V28&gt;=12,"1",IF(V28&gt;-12,"",IF(V28&gt;-32,"-1",IF(V28&gt;-52,"-2","-3"))))))</f>
        <v/>
      </c>
      <c r="X28" s="96">
        <v>12</v>
      </c>
      <c r="Y28" s="94" t="str">
        <f t="shared" ref="Y28" si="156">IF(X28&gt;=52,"3",IF(X28&gt;=32,"2",IF(X28&gt;=12,"1",IF(X28&gt;-12,"",IF(X28&gt;-32,"-1",IF(X28&gt;-52,"-2","-3"))))))</f>
        <v>1</v>
      </c>
      <c r="Z28" s="96"/>
      <c r="AA28" s="94" t="str">
        <f t="shared" ref="AA28" si="157">IF(Z28&gt;=52,"3",IF(Z28&gt;=32,"2",IF(Z28&gt;=12,"1",IF(Z28&gt;-12,"",IF(Z28&gt;-32,"-1",IF(Z28&gt;-52,"-2","-3"))))))</f>
        <v/>
      </c>
      <c r="AB28" s="96">
        <v>-8</v>
      </c>
      <c r="AC28" s="94" t="str">
        <f t="shared" ref="AC28" si="158">IF(AB28&gt;=52,"3",IF(AB28&gt;=32,"2",IF(AB28&gt;=12,"1",IF(AB28&gt;-12,"",IF(AB28&gt;-32,"-1",IF(AB28&gt;-52,"-2","-3"))))))</f>
        <v/>
      </c>
      <c r="AD28" s="96">
        <v>4</v>
      </c>
      <c r="AE28" s="94" t="str">
        <f t="shared" ref="AE28" si="159">IF(AD28&gt;=52,"3",IF(AD28&gt;=32,"2",IF(AD28&gt;=12,"1",IF(AD28&gt;-12,"",IF(AD28&gt;-32,"-1",IF(AD28&gt;-52,"-2","-3"))))))</f>
        <v/>
      </c>
      <c r="AF28" s="96">
        <v>10</v>
      </c>
      <c r="AG28" s="94" t="str">
        <f t="shared" ref="AG28" si="160">IF(AF28&gt;=52,"3",IF(AF28&gt;=32,"2",IF(AF28&gt;=12,"1",IF(AF28&gt;-12,"",IF(AF28&gt;-32,"-1",IF(AF28&gt;-52,"-2","-3"))))))</f>
        <v/>
      </c>
      <c r="AH28" s="96">
        <v>14</v>
      </c>
      <c r="AI28" s="94" t="str">
        <f t="shared" ref="AI28" si="161">IF(AH28&gt;=52,"3",IF(AH28&gt;=32,"2",IF(AH28&gt;=12,"1",IF(AH28&gt;-12,"",IF(AH28&gt;-32,"-1",IF(AH28&gt;-52,"-2","-3"))))))</f>
        <v>1</v>
      </c>
      <c r="AJ28" s="96"/>
      <c r="AK28" s="94" t="str">
        <f t="shared" ref="AK28" si="162">IF(AJ28&gt;=52,"3",IF(AJ28&gt;=32,"2",IF(AJ28&gt;=12,"1",IF(AJ28&gt;-12,"",IF(AJ28&gt;-32,"-1",IF(AJ28&gt;-52,"-2","-3"))))))</f>
        <v/>
      </c>
      <c r="AL28" s="96">
        <v>-6</v>
      </c>
      <c r="AM28" s="94" t="str">
        <f t="shared" ref="AM28" si="163">IF(AL28&gt;=52,"3",IF(AL28&gt;=32,"2",IF(AL28&gt;=12,"1",IF(AL28&gt;-12,"",IF(AL28&gt;-32,"-1",IF(AL28&gt;-52,"-2","-3"))))))</f>
        <v/>
      </c>
    </row>
    <row r="29" spans="1:39" thickBot="1">
      <c r="A29" s="109"/>
      <c r="B29" s="111"/>
      <c r="C29" s="99"/>
      <c r="D29" s="95"/>
      <c r="E29" s="99"/>
      <c r="F29" s="95"/>
      <c r="G29" s="97"/>
      <c r="H29" s="114"/>
      <c r="I29" s="99"/>
      <c r="J29" s="107"/>
      <c r="K29" s="107"/>
      <c r="L29" s="107"/>
      <c r="M29" s="101"/>
      <c r="N29" s="103"/>
      <c r="O29" s="28"/>
      <c r="P29" s="97"/>
      <c r="Q29" s="95"/>
      <c r="R29" s="97"/>
      <c r="S29" s="29" t="str">
        <f t="shared" si="3"/>
        <v/>
      </c>
      <c r="T29" s="97"/>
      <c r="U29" s="95"/>
      <c r="V29" s="97"/>
      <c r="W29" s="70"/>
      <c r="X29" s="97"/>
      <c r="Y29" s="95"/>
      <c r="Z29" s="97"/>
      <c r="AA29" s="95"/>
      <c r="AB29" s="97"/>
      <c r="AC29" s="95"/>
      <c r="AD29" s="97"/>
      <c r="AE29" s="95"/>
      <c r="AF29" s="97"/>
      <c r="AG29" s="95"/>
      <c r="AH29" s="97"/>
      <c r="AI29" s="95"/>
      <c r="AJ29" s="97"/>
      <c r="AK29" s="95"/>
      <c r="AL29" s="97"/>
      <c r="AM29" s="95"/>
    </row>
    <row r="30" spans="1:39" ht="14.3" customHeight="1">
      <c r="A30" s="108">
        <v>1</v>
      </c>
      <c r="B30" s="110" t="s">
        <v>15</v>
      </c>
      <c r="C30" s="98">
        <v>0</v>
      </c>
      <c r="D30" s="94" t="str">
        <f t="shared" ref="D30" si="164">IF(C30&gt;=52,"3",IF(C30&gt;=32,"2",IF(C30&gt;=12,"1",IF(C30&gt;-12,"",IF(C30&gt;-32,"-1",IF(C30&gt;-52,"-2","-3"))))))</f>
        <v/>
      </c>
      <c r="E30" s="98">
        <v>-1</v>
      </c>
      <c r="F30" s="27" t="str">
        <f t="shared" ref="F30" si="165">IF(E30&gt;=52,"3",IF(E30&gt;=32,"2",IF(E30&gt;=12,"1",IF(E30&gt;-12,"",IF(E30&gt;-32,"-1",IF(E30&gt;-52,"-2","-3"))))))</f>
        <v/>
      </c>
      <c r="G30" s="96">
        <v>0</v>
      </c>
      <c r="H30" s="94" t="str">
        <f t="shared" ref="H30" si="166">IF(G30&gt;=52,"3",IF(G30&gt;=32,"2",IF(G30&gt;=12,"1",IF(G30&gt;-12,"",IF(G30&gt;-32,"-1",IF(G30&gt;-52,"-2","-3"))))))</f>
        <v/>
      </c>
      <c r="I30" s="98">
        <v>-15</v>
      </c>
      <c r="J30" s="106">
        <v>14</v>
      </c>
      <c r="K30" s="106"/>
      <c r="L30" s="106">
        <v>-9</v>
      </c>
      <c r="M30" s="100">
        <v>-9</v>
      </c>
      <c r="N30" s="102">
        <f t="shared" ref="N30:N92" si="167">I30+J30+K30+L30+M30</f>
        <v>-19</v>
      </c>
      <c r="O30" s="27" t="str">
        <f t="shared" ref="O30" si="168">IF(N30&gt;=52,"3",IF(N30&gt;=32,"2",IF(N30&gt;=12,"1",IF(N30&gt;-12,"",IF(N30&gt;-32,"-1",IF(N30&gt;-52,"-2","-3"))))))</f>
        <v>-1</v>
      </c>
      <c r="P30" s="96">
        <v>11</v>
      </c>
      <c r="Q30" s="94" t="str">
        <f t="shared" ref="Q30" si="169">IF(P30&gt;=52,"3",IF(P30&gt;=32,"2",IF(P30&gt;=12,"1",IF(P30&gt;-12,"",IF(P30&gt;-32,"-1",IF(P30&gt;-52,"-2","-3"))))))</f>
        <v/>
      </c>
      <c r="R30" s="96">
        <v>18</v>
      </c>
      <c r="S30" s="29" t="str">
        <f t="shared" si="3"/>
        <v>1</v>
      </c>
      <c r="T30" s="96">
        <v>-10</v>
      </c>
      <c r="U30" s="94" t="str">
        <f t="shared" ref="U30" si="170">IF(T30&gt;=52,"3",IF(T30&gt;=32,"2",IF(T30&gt;=12,"1",IF(T30&gt;-12,"",IF(T30&gt;-32,"-1",IF(T30&gt;-52,"-2","-3"))))))</f>
        <v/>
      </c>
      <c r="V30" s="96">
        <v>9</v>
      </c>
      <c r="W30" s="26" t="str">
        <f t="shared" si="155"/>
        <v/>
      </c>
      <c r="X30" s="96">
        <v>2</v>
      </c>
      <c r="Y30" s="94" t="str">
        <f t="shared" ref="Y30" si="171">IF(X30&gt;=52,"3",IF(X30&gt;=32,"2",IF(X30&gt;=12,"1",IF(X30&gt;-12,"",IF(X30&gt;-32,"-1",IF(X30&gt;-52,"-2","-3"))))))</f>
        <v/>
      </c>
      <c r="Z30" s="96"/>
      <c r="AA30" s="94" t="str">
        <f t="shared" ref="AA30" si="172">IF(Z30&gt;=52,"3",IF(Z30&gt;=32,"2",IF(Z30&gt;=12,"1",IF(Z30&gt;-12,"",IF(Z30&gt;-32,"-1",IF(Z30&gt;-52,"-2","-3"))))))</f>
        <v/>
      </c>
      <c r="AB30" s="96">
        <v>-6</v>
      </c>
      <c r="AC30" s="94" t="str">
        <f t="shared" ref="AC30" si="173">IF(AB30&gt;=52,"3",IF(AB30&gt;=32,"2",IF(AB30&gt;=12,"1",IF(AB30&gt;-12,"",IF(AB30&gt;-32,"-1",IF(AB30&gt;-52,"-2","-3"))))))</f>
        <v/>
      </c>
      <c r="AD30" s="96">
        <v>7</v>
      </c>
      <c r="AE30" s="94" t="str">
        <f t="shared" ref="AE30" si="174">IF(AD30&gt;=52,"3",IF(AD30&gt;=32,"2",IF(AD30&gt;=12,"1",IF(AD30&gt;-12,"",IF(AD30&gt;-32,"-1",IF(AD30&gt;-52,"-2","-3"))))))</f>
        <v/>
      </c>
      <c r="AF30" s="96">
        <v>-6</v>
      </c>
      <c r="AG30" s="94" t="str">
        <f t="shared" ref="AG30" si="175">IF(AF30&gt;=52,"3",IF(AF30&gt;=32,"2",IF(AF30&gt;=12,"1",IF(AF30&gt;-12,"",IF(AF30&gt;-32,"-1",IF(AF30&gt;-52,"-2","-3"))))))</f>
        <v/>
      </c>
      <c r="AH30" s="96">
        <v>2</v>
      </c>
      <c r="AI30" s="94" t="str">
        <f t="shared" ref="AI30" si="176">IF(AH30&gt;=52,"3",IF(AH30&gt;=32,"2",IF(AH30&gt;=12,"1",IF(AH30&gt;-12,"",IF(AH30&gt;-32,"-1",IF(AH30&gt;-52,"-2","-3"))))))</f>
        <v/>
      </c>
      <c r="AJ30" s="96"/>
      <c r="AK30" s="94" t="str">
        <f t="shared" ref="AK30" si="177">IF(AJ30&gt;=52,"3",IF(AJ30&gt;=32,"2",IF(AJ30&gt;=12,"1",IF(AJ30&gt;-12,"",IF(AJ30&gt;-32,"-1",IF(AJ30&gt;-52,"-2","-3"))))))</f>
        <v/>
      </c>
      <c r="AL30" s="96">
        <v>0</v>
      </c>
      <c r="AM30" s="94" t="str">
        <f t="shared" ref="AM30" si="178">IF(AL30&gt;=52,"3",IF(AL30&gt;=32,"2",IF(AL30&gt;=12,"1",IF(AL30&gt;-12,"",IF(AL30&gt;-32,"-1",IF(AL30&gt;-52,"-2","-3"))))))</f>
        <v/>
      </c>
    </row>
    <row r="31" spans="1:39" thickBot="1">
      <c r="A31" s="109"/>
      <c r="B31" s="111"/>
      <c r="C31" s="99"/>
      <c r="D31" s="95"/>
      <c r="E31" s="99"/>
      <c r="F31" s="28"/>
      <c r="G31" s="97"/>
      <c r="H31" s="114"/>
      <c r="I31" s="99"/>
      <c r="J31" s="107"/>
      <c r="K31" s="107"/>
      <c r="L31" s="107"/>
      <c r="M31" s="101"/>
      <c r="N31" s="103"/>
      <c r="O31" s="28"/>
      <c r="P31" s="97"/>
      <c r="Q31" s="95"/>
      <c r="R31" s="97"/>
      <c r="S31" s="29" t="str">
        <f t="shared" si="3"/>
        <v/>
      </c>
      <c r="T31" s="97"/>
      <c r="U31" s="95"/>
      <c r="V31" s="97"/>
      <c r="W31" s="70"/>
      <c r="X31" s="97"/>
      <c r="Y31" s="95"/>
      <c r="Z31" s="97"/>
      <c r="AA31" s="95"/>
      <c r="AB31" s="97"/>
      <c r="AC31" s="95"/>
      <c r="AD31" s="97"/>
      <c r="AE31" s="95"/>
      <c r="AF31" s="97"/>
      <c r="AG31" s="95"/>
      <c r="AH31" s="97"/>
      <c r="AI31" s="95"/>
      <c r="AJ31" s="97"/>
      <c r="AK31" s="95"/>
      <c r="AL31" s="97"/>
      <c r="AM31" s="95"/>
    </row>
    <row r="32" spans="1:39" ht="14.3" customHeight="1">
      <c r="A32" s="108">
        <v>1</v>
      </c>
      <c r="B32" s="110" t="s">
        <v>20</v>
      </c>
      <c r="C32" s="98">
        <v>0</v>
      </c>
      <c r="D32" s="94" t="str">
        <f t="shared" ref="D32" si="179">IF(C32&gt;=52,"3",IF(C32&gt;=32,"2",IF(C32&gt;=12,"1",IF(C32&gt;-12,"",IF(C32&gt;-32,"-1",IF(C32&gt;-52,"-2","-3"))))))</f>
        <v/>
      </c>
      <c r="E32" s="98">
        <v>6</v>
      </c>
      <c r="F32" s="94" t="str">
        <f t="shared" ref="F32" si="180">IF(E32&gt;=52,"3",IF(E32&gt;=32,"2",IF(E32&gt;=12,"1",IF(E32&gt;-12,"",IF(E32&gt;-32,"-1",IF(E32&gt;-52,"-2","-3"))))))</f>
        <v/>
      </c>
      <c r="G32" s="96">
        <v>2</v>
      </c>
      <c r="H32" s="26" t="str">
        <f t="shared" ref="H32" si="181">IF(G32&gt;=52,"3",IF(G32&gt;=32,"2",IF(G32&gt;=12,"1",IF(G32&gt;-12,"",IF(G32&gt;-32,"-1",IF(G32&gt;-52,"-2","-3"))))))</f>
        <v/>
      </c>
      <c r="I32" s="98">
        <v>5</v>
      </c>
      <c r="J32" s="106">
        <v>12</v>
      </c>
      <c r="K32" s="106"/>
      <c r="L32" s="106">
        <v>-9</v>
      </c>
      <c r="M32" s="100">
        <v>-9</v>
      </c>
      <c r="N32" s="102">
        <f t="shared" si="167"/>
        <v>-1</v>
      </c>
      <c r="O32" s="27" t="str">
        <f t="shared" ref="O32" si="182">IF(N32&gt;=52,"3",IF(N32&gt;=32,"2",IF(N32&gt;=12,"1",IF(N32&gt;-12,"",IF(N32&gt;-32,"-1",IF(N32&gt;-52,"-2","-3"))))))</f>
        <v/>
      </c>
      <c r="P32" s="96">
        <v>6</v>
      </c>
      <c r="Q32" s="94" t="str">
        <f t="shared" ref="Q32" si="183">IF(P32&gt;=52,"3",IF(P32&gt;=32,"2",IF(P32&gt;=12,"1",IF(P32&gt;-12,"",IF(P32&gt;-32,"-1",IF(P32&gt;-52,"-2","-3"))))))</f>
        <v/>
      </c>
      <c r="R32" s="96">
        <v>0</v>
      </c>
      <c r="S32" s="29" t="str">
        <f t="shared" si="3"/>
        <v/>
      </c>
      <c r="T32" s="96">
        <v>10</v>
      </c>
      <c r="U32" s="94" t="str">
        <f t="shared" ref="U32" si="184">IF(T32&gt;=52,"3",IF(T32&gt;=32,"2",IF(T32&gt;=12,"1",IF(T32&gt;-12,"",IF(T32&gt;-32,"-1",IF(T32&gt;-52,"-2","-3"))))))</f>
        <v/>
      </c>
      <c r="V32" s="96">
        <v>-9</v>
      </c>
      <c r="W32" s="94" t="str">
        <f t="shared" ref="W32" si="185">IF(V32&gt;=52,"3",IF(V32&gt;=32,"2",IF(V32&gt;=12,"1",IF(V32&gt;-12,"",IF(V32&gt;-32,"-1",IF(V32&gt;-52,"-2","-3"))))))</f>
        <v/>
      </c>
      <c r="X32" s="96">
        <v>0</v>
      </c>
      <c r="Y32" s="94" t="str">
        <f t="shared" ref="Y32" si="186">IF(X32&gt;=52,"3",IF(X32&gt;=32,"2",IF(X32&gt;=12,"1",IF(X32&gt;-12,"",IF(X32&gt;-32,"-1",IF(X32&gt;-52,"-2","-3"))))))</f>
        <v/>
      </c>
      <c r="Z32" s="96"/>
      <c r="AA32" s="94" t="str">
        <f t="shared" ref="AA32" si="187">IF(Z32&gt;=52,"3",IF(Z32&gt;=32,"2",IF(Z32&gt;=12,"1",IF(Z32&gt;-12,"",IF(Z32&gt;-32,"-1",IF(Z32&gt;-52,"-2","-3"))))))</f>
        <v/>
      </c>
      <c r="AB32" s="96">
        <v>-6</v>
      </c>
      <c r="AC32" s="94" t="str">
        <f t="shared" ref="AC32" si="188">IF(AB32&gt;=52,"3",IF(AB32&gt;=32,"2",IF(AB32&gt;=12,"1",IF(AB32&gt;-12,"",IF(AB32&gt;-32,"-1",IF(AB32&gt;-52,"-2","-3"))))))</f>
        <v/>
      </c>
      <c r="AD32" s="96">
        <v>7</v>
      </c>
      <c r="AE32" s="94" t="str">
        <f t="shared" ref="AE32" si="189">IF(AD32&gt;=52,"3",IF(AD32&gt;=32,"2",IF(AD32&gt;=12,"1",IF(AD32&gt;-12,"",IF(AD32&gt;-32,"-1",IF(AD32&gt;-52,"-2","-3"))))))</f>
        <v/>
      </c>
      <c r="AF32" s="96">
        <v>12</v>
      </c>
      <c r="AG32" s="94" t="str">
        <f t="shared" ref="AG32" si="190">IF(AF32&gt;=52,"3",IF(AF32&gt;=32,"2",IF(AF32&gt;=12,"1",IF(AF32&gt;-12,"",IF(AF32&gt;-32,"-1",IF(AF32&gt;-52,"-2","-3"))))))</f>
        <v>1</v>
      </c>
      <c r="AH32" s="96">
        <v>0</v>
      </c>
      <c r="AI32" s="94" t="str">
        <f t="shared" ref="AI32" si="191">IF(AH32&gt;=52,"3",IF(AH32&gt;=32,"2",IF(AH32&gt;=12,"1",IF(AH32&gt;-12,"",IF(AH32&gt;-32,"-1",IF(AH32&gt;-52,"-2","-3"))))))</f>
        <v/>
      </c>
      <c r="AJ32" s="96"/>
      <c r="AK32" s="94" t="str">
        <f t="shared" ref="AK32" si="192">IF(AJ32&gt;=52,"3",IF(AJ32&gt;=32,"2",IF(AJ32&gt;=12,"1",IF(AJ32&gt;-12,"",IF(AJ32&gt;-32,"-1",IF(AJ32&gt;-52,"-2","-3"))))))</f>
        <v/>
      </c>
      <c r="AL32" s="96">
        <v>0</v>
      </c>
      <c r="AM32" s="94" t="str">
        <f t="shared" ref="AM32" si="193">IF(AL32&gt;=52,"3",IF(AL32&gt;=32,"2",IF(AL32&gt;=12,"1",IF(AL32&gt;-12,"",IF(AL32&gt;-32,"-1",IF(AL32&gt;-52,"-2","-3"))))))</f>
        <v/>
      </c>
    </row>
    <row r="33" spans="1:39" thickBot="1">
      <c r="A33" s="109"/>
      <c r="B33" s="111"/>
      <c r="C33" s="99"/>
      <c r="D33" s="95"/>
      <c r="E33" s="99"/>
      <c r="F33" s="95"/>
      <c r="G33" s="97"/>
      <c r="H33" s="28"/>
      <c r="I33" s="99"/>
      <c r="J33" s="107"/>
      <c r="K33" s="107"/>
      <c r="L33" s="107"/>
      <c r="M33" s="101"/>
      <c r="N33" s="103"/>
      <c r="O33" s="28"/>
      <c r="P33" s="97"/>
      <c r="Q33" s="95"/>
      <c r="R33" s="97"/>
      <c r="S33" s="29" t="str">
        <f t="shared" si="3"/>
        <v/>
      </c>
      <c r="T33" s="97"/>
      <c r="U33" s="95"/>
      <c r="V33" s="97"/>
      <c r="W33" s="95"/>
      <c r="X33" s="97"/>
      <c r="Y33" s="95"/>
      <c r="Z33" s="97"/>
      <c r="AA33" s="95"/>
      <c r="AB33" s="97"/>
      <c r="AC33" s="95"/>
      <c r="AD33" s="97"/>
      <c r="AE33" s="95"/>
      <c r="AF33" s="97"/>
      <c r="AG33" s="95"/>
      <c r="AH33" s="97"/>
      <c r="AI33" s="95"/>
      <c r="AJ33" s="97"/>
      <c r="AK33" s="95"/>
      <c r="AL33" s="97"/>
      <c r="AM33" s="95"/>
    </row>
    <row r="34" spans="1:39" ht="14.3" customHeight="1">
      <c r="A34" s="108">
        <v>1</v>
      </c>
      <c r="B34" s="110" t="s">
        <v>66</v>
      </c>
      <c r="C34" s="98">
        <v>-3</v>
      </c>
      <c r="D34" s="94" t="str">
        <f t="shared" ref="D34:D96" si="194">IF(C34&gt;=52,"3",IF(C34&gt;=32,"2",IF(C34&gt;=12,"1",IF(C34&gt;-12,"",IF(C34&gt;-32,"-1",IF(C34&gt;-52,"-2","-3"))))))</f>
        <v/>
      </c>
      <c r="E34" s="98">
        <v>5</v>
      </c>
      <c r="F34" s="27" t="str">
        <f t="shared" ref="F34" si="195">IF(E34&gt;=52,"3",IF(E34&gt;=32,"2",IF(E34&gt;=12,"1",IF(E34&gt;-12,"",IF(E34&gt;-32,"-1",IF(E34&gt;-52,"-2","-3"))))))</f>
        <v/>
      </c>
      <c r="G34" s="96">
        <v>8</v>
      </c>
      <c r="H34" s="94" t="str">
        <f t="shared" ref="H34" si="196">IF(G34&gt;=52,"3",IF(G34&gt;=32,"2",IF(G34&gt;=12,"1",IF(G34&gt;-12,"",IF(G34&gt;-32,"-1",IF(G34&gt;-52,"-2","-3"))))))</f>
        <v/>
      </c>
      <c r="I34" s="98">
        <v>16</v>
      </c>
      <c r="J34" s="106">
        <v>-2</v>
      </c>
      <c r="K34" s="106"/>
      <c r="L34" s="106">
        <v>-4</v>
      </c>
      <c r="M34" s="100">
        <v>-2</v>
      </c>
      <c r="N34" s="102">
        <f t="shared" si="167"/>
        <v>8</v>
      </c>
      <c r="O34" s="27" t="str">
        <f t="shared" ref="O34" si="197">IF(N34&gt;=52,"3",IF(N34&gt;=32,"2",IF(N34&gt;=12,"1",IF(N34&gt;-12,"",IF(N34&gt;-32,"-1",IF(N34&gt;-52,"-2","-3"))))))</f>
        <v/>
      </c>
      <c r="P34" s="96"/>
      <c r="Q34" s="94" t="str">
        <f t="shared" ref="Q34" si="198">IF(P34&gt;=52,"3",IF(P34&gt;=32,"2",IF(P34&gt;=12,"1",IF(P34&gt;-12,"",IF(P34&gt;-32,"-1",IF(P34&gt;-52,"-2","-3"))))))</f>
        <v/>
      </c>
      <c r="R34" s="96">
        <v>-6</v>
      </c>
      <c r="S34" s="29" t="str">
        <f t="shared" si="3"/>
        <v/>
      </c>
      <c r="T34" s="96"/>
      <c r="U34" s="94" t="str">
        <f t="shared" ref="U34" si="199">IF(T34&gt;=52,"3",IF(T34&gt;=32,"2",IF(T34&gt;=12,"1",IF(T34&gt;-12,"",IF(T34&gt;-32,"-1",IF(T34&gt;-52,"-2","-3"))))))</f>
        <v/>
      </c>
      <c r="V34" s="96"/>
      <c r="W34" s="94" t="str">
        <f t="shared" ref="W34" si="200">IF(V34&gt;=52,"3",IF(V34&gt;=32,"2",IF(V34&gt;=12,"1",IF(V34&gt;-12,"",IF(V34&gt;-32,"-1",IF(V34&gt;-52,"-2","-3"))))))</f>
        <v/>
      </c>
      <c r="X34" s="96"/>
      <c r="Y34" s="94" t="str">
        <f t="shared" ref="Y34" si="201">IF(X34&gt;=52,"3",IF(X34&gt;=32,"2",IF(X34&gt;=12,"1",IF(X34&gt;-12,"",IF(X34&gt;-32,"-1",IF(X34&gt;-52,"-2","-3"))))))</f>
        <v/>
      </c>
      <c r="Z34" s="96"/>
      <c r="AA34" s="94" t="str">
        <f t="shared" ref="AA34" si="202">IF(Z34&gt;=52,"3",IF(Z34&gt;=32,"2",IF(Z34&gt;=12,"1",IF(Z34&gt;-12,"",IF(Z34&gt;-32,"-1",IF(Z34&gt;-52,"-2","-3"))))))</f>
        <v/>
      </c>
      <c r="AB34" s="96">
        <v>-2</v>
      </c>
      <c r="AC34" s="94" t="str">
        <f t="shared" ref="AC34" si="203">IF(AB34&gt;=52,"3",IF(AB34&gt;=32,"2",IF(AB34&gt;=12,"1",IF(AB34&gt;-12,"",IF(AB34&gt;-32,"-1",IF(AB34&gt;-52,"-2","-3"))))))</f>
        <v/>
      </c>
      <c r="AD34" s="96"/>
      <c r="AE34" s="94" t="str">
        <f t="shared" ref="AE34" si="204">IF(AD34&gt;=52,"3",IF(AD34&gt;=32,"2",IF(AD34&gt;=12,"1",IF(AD34&gt;-12,"",IF(AD34&gt;-32,"-1",IF(AD34&gt;-52,"-2","-3"))))))</f>
        <v/>
      </c>
      <c r="AF34" s="96"/>
      <c r="AG34" s="94" t="str">
        <f t="shared" ref="AG34" si="205">IF(AF34&gt;=52,"3",IF(AF34&gt;=32,"2",IF(AF34&gt;=12,"1",IF(AF34&gt;-12,"",IF(AF34&gt;-32,"-1",IF(AF34&gt;-52,"-2","-3"))))))</f>
        <v/>
      </c>
      <c r="AH34" s="96">
        <v>17</v>
      </c>
      <c r="AI34" s="94" t="str">
        <f t="shared" ref="AI34" si="206">IF(AH34&gt;=52,"3",IF(AH34&gt;=32,"2",IF(AH34&gt;=12,"1",IF(AH34&gt;-12,"",IF(AH34&gt;-32,"-1",IF(AH34&gt;-52,"-2","-3"))))))</f>
        <v>1</v>
      </c>
      <c r="AJ34" s="96"/>
      <c r="AK34" s="94" t="str">
        <f t="shared" ref="AK34" si="207">IF(AJ34&gt;=52,"3",IF(AJ34&gt;=32,"2",IF(AJ34&gt;=12,"1",IF(AJ34&gt;-12,"",IF(AJ34&gt;-32,"-1",IF(AJ34&gt;-52,"-2","-3"))))))</f>
        <v/>
      </c>
      <c r="AL34" s="96"/>
      <c r="AM34" s="94" t="str">
        <f t="shared" ref="AM34" si="208">IF(AL34&gt;=52,"3",IF(AL34&gt;=32,"2",IF(AL34&gt;=12,"1",IF(AL34&gt;-12,"",IF(AL34&gt;-32,"-1",IF(AL34&gt;-52,"-2","-3"))))))</f>
        <v/>
      </c>
    </row>
    <row r="35" spans="1:39" thickBot="1">
      <c r="A35" s="109"/>
      <c r="B35" s="111"/>
      <c r="C35" s="99"/>
      <c r="D35" s="95"/>
      <c r="E35" s="99"/>
      <c r="F35" s="28"/>
      <c r="G35" s="97"/>
      <c r="H35" s="114"/>
      <c r="I35" s="99"/>
      <c r="J35" s="107"/>
      <c r="K35" s="107"/>
      <c r="L35" s="107"/>
      <c r="M35" s="101"/>
      <c r="N35" s="103"/>
      <c r="O35" s="28"/>
      <c r="P35" s="97"/>
      <c r="Q35" s="95"/>
      <c r="R35" s="97"/>
      <c r="S35" s="29" t="str">
        <f t="shared" si="3"/>
        <v/>
      </c>
      <c r="T35" s="97"/>
      <c r="U35" s="95"/>
      <c r="V35" s="97"/>
      <c r="W35" s="95"/>
      <c r="X35" s="97"/>
      <c r="Y35" s="95"/>
      <c r="Z35" s="97"/>
      <c r="AA35" s="95"/>
      <c r="AB35" s="97"/>
      <c r="AC35" s="95"/>
      <c r="AD35" s="97"/>
      <c r="AE35" s="95"/>
      <c r="AF35" s="97"/>
      <c r="AG35" s="95"/>
      <c r="AH35" s="97"/>
      <c r="AI35" s="95"/>
      <c r="AJ35" s="97"/>
      <c r="AK35" s="95"/>
      <c r="AL35" s="97"/>
      <c r="AM35" s="95"/>
    </row>
    <row r="36" spans="1:39" ht="14.3" customHeight="1">
      <c r="A36" s="108">
        <v>1</v>
      </c>
      <c r="B36" s="110" t="s">
        <v>38</v>
      </c>
      <c r="C36" s="98">
        <v>0</v>
      </c>
      <c r="D36" s="94" t="str">
        <f t="shared" si="194"/>
        <v/>
      </c>
      <c r="E36" s="98">
        <v>-9</v>
      </c>
      <c r="F36" s="94" t="str">
        <f t="shared" ref="F36" si="209">IF(E36&gt;=52,"3",IF(E36&gt;=32,"2",IF(E36&gt;=12,"1",IF(E36&gt;-12,"",IF(E36&gt;-32,"-1",IF(E36&gt;-52,"-2","-3"))))))</f>
        <v/>
      </c>
      <c r="G36" s="96">
        <v>-4</v>
      </c>
      <c r="H36" s="94" t="str">
        <f t="shared" ref="H36" si="210">IF(G36&gt;=52,"3",IF(G36&gt;=32,"2",IF(G36&gt;=12,"1",IF(G36&gt;-12,"",IF(G36&gt;-32,"-1",IF(G36&gt;-52,"-2","-3"))))))</f>
        <v/>
      </c>
      <c r="I36" s="98">
        <v>-17</v>
      </c>
      <c r="J36" s="106">
        <v>11</v>
      </c>
      <c r="K36" s="106"/>
      <c r="L36" s="106">
        <v>-10</v>
      </c>
      <c r="M36" s="100">
        <v>9</v>
      </c>
      <c r="N36" s="102">
        <f t="shared" si="167"/>
        <v>-7</v>
      </c>
      <c r="O36" s="27" t="str">
        <f t="shared" ref="O36" si="211">IF(N36&gt;=52,"3",IF(N36&gt;=32,"2",IF(N36&gt;=12,"1",IF(N36&gt;-12,"",IF(N36&gt;-32,"-1",IF(N36&gt;-52,"-2","-3"))))))</f>
        <v/>
      </c>
      <c r="P36" s="96">
        <v>8</v>
      </c>
      <c r="Q36" s="94" t="str">
        <f t="shared" ref="Q36" si="212">IF(P36&gt;=52,"3",IF(P36&gt;=32,"2",IF(P36&gt;=12,"1",IF(P36&gt;-12,"",IF(P36&gt;-32,"-1",IF(P36&gt;-52,"-2","-3"))))))</f>
        <v/>
      </c>
      <c r="R36" s="96">
        <v>-2</v>
      </c>
      <c r="S36" s="29" t="str">
        <f t="shared" si="3"/>
        <v/>
      </c>
      <c r="T36" s="96">
        <v>-8</v>
      </c>
      <c r="U36" s="94" t="str">
        <f t="shared" ref="U36" si="213">IF(T36&gt;=52,"3",IF(T36&gt;=32,"2",IF(T36&gt;=12,"1",IF(T36&gt;-12,"",IF(T36&gt;-32,"-1",IF(T36&gt;-52,"-2","-3"))))))</f>
        <v/>
      </c>
      <c r="V36" s="96">
        <v>-10</v>
      </c>
      <c r="W36" s="94" t="str">
        <f t="shared" ref="W36" si="214">IF(V36&gt;=52,"3",IF(V36&gt;=32,"2",IF(V36&gt;=12,"1",IF(V36&gt;-12,"",IF(V36&gt;-32,"-1",IF(V36&gt;-52,"-2","-3"))))))</f>
        <v/>
      </c>
      <c r="X36" s="96">
        <v>-2</v>
      </c>
      <c r="Y36" s="94" t="str">
        <f t="shared" ref="Y36" si="215">IF(X36&gt;=52,"3",IF(X36&gt;=32,"2",IF(X36&gt;=12,"1",IF(X36&gt;-12,"",IF(X36&gt;-32,"-1",IF(X36&gt;-52,"-2","-3"))))))</f>
        <v/>
      </c>
      <c r="Z36" s="96"/>
      <c r="AA36" s="94" t="str">
        <f t="shared" ref="AA36" si="216">IF(Z36&gt;=52,"3",IF(Z36&gt;=32,"2",IF(Z36&gt;=12,"1",IF(Z36&gt;-12,"",IF(Z36&gt;-32,"-1",IF(Z36&gt;-52,"-2","-3"))))))</f>
        <v/>
      </c>
      <c r="AB36" s="96">
        <v>-6</v>
      </c>
      <c r="AC36" s="94" t="str">
        <f t="shared" ref="AC36" si="217">IF(AB36&gt;=52,"3",IF(AB36&gt;=32,"2",IF(AB36&gt;=12,"1",IF(AB36&gt;-12,"",IF(AB36&gt;-32,"-1",IF(AB36&gt;-52,"-2","-3"))))))</f>
        <v/>
      </c>
      <c r="AD36" s="96">
        <v>8</v>
      </c>
      <c r="AE36" s="94" t="str">
        <f t="shared" ref="AE36" si="218">IF(AD36&gt;=52,"3",IF(AD36&gt;=32,"2",IF(AD36&gt;=12,"1",IF(AD36&gt;-12,"",IF(AD36&gt;-32,"-1",IF(AD36&gt;-52,"-2","-3"))))))</f>
        <v/>
      </c>
      <c r="AF36" s="96">
        <v>14</v>
      </c>
      <c r="AG36" s="94" t="str">
        <f t="shared" ref="AG36" si="219">IF(AF36&gt;=52,"3",IF(AF36&gt;=32,"2",IF(AF36&gt;=12,"1",IF(AF36&gt;-12,"",IF(AF36&gt;-32,"-1",IF(AF36&gt;-52,"-2","-3"))))))</f>
        <v>1</v>
      </c>
      <c r="AH36" s="96">
        <v>21</v>
      </c>
      <c r="AI36" s="27" t="str">
        <f t="shared" ref="AI36" si="220">IF(AH36&gt;=52,"3",IF(AH36&gt;=32,"2",IF(AH36&gt;=12,"1",IF(AH36&gt;-12,"",IF(AH36&gt;-32,"-1",IF(AH36&gt;-52,"-2","-3"))))))</f>
        <v>1</v>
      </c>
      <c r="AJ36" s="96"/>
      <c r="AK36" s="94" t="str">
        <f t="shared" ref="AK36" si="221">IF(AJ36&gt;=52,"3",IF(AJ36&gt;=32,"2",IF(AJ36&gt;=12,"1",IF(AJ36&gt;-12,"",IF(AJ36&gt;-32,"-1",IF(AJ36&gt;-52,"-2","-3"))))))</f>
        <v/>
      </c>
      <c r="AL36" s="96">
        <v>1</v>
      </c>
      <c r="AM36" s="94" t="str">
        <f t="shared" ref="AM36" si="222">IF(AL36&gt;=52,"3",IF(AL36&gt;=32,"2",IF(AL36&gt;=12,"1",IF(AL36&gt;-12,"",IF(AL36&gt;-32,"-1",IF(AL36&gt;-52,"-2","-3"))))))</f>
        <v/>
      </c>
    </row>
    <row r="37" spans="1:39" thickBot="1">
      <c r="A37" s="109"/>
      <c r="B37" s="111"/>
      <c r="C37" s="99"/>
      <c r="D37" s="95"/>
      <c r="E37" s="99"/>
      <c r="F37" s="95"/>
      <c r="G37" s="97"/>
      <c r="H37" s="114"/>
      <c r="I37" s="99"/>
      <c r="J37" s="107"/>
      <c r="K37" s="107"/>
      <c r="L37" s="107"/>
      <c r="M37" s="101"/>
      <c r="N37" s="103"/>
      <c r="O37" s="70"/>
      <c r="P37" s="97"/>
      <c r="Q37" s="95"/>
      <c r="R37" s="97"/>
      <c r="S37" s="29" t="str">
        <f t="shared" si="3"/>
        <v/>
      </c>
      <c r="T37" s="97"/>
      <c r="U37" s="95"/>
      <c r="V37" s="97"/>
      <c r="W37" s="95"/>
      <c r="X37" s="97"/>
      <c r="Y37" s="95"/>
      <c r="Z37" s="97"/>
      <c r="AA37" s="95"/>
      <c r="AB37" s="97"/>
      <c r="AC37" s="95"/>
      <c r="AD37" s="97"/>
      <c r="AE37" s="95"/>
      <c r="AF37" s="97"/>
      <c r="AG37" s="95"/>
      <c r="AH37" s="97"/>
      <c r="AI37" s="70"/>
      <c r="AJ37" s="97"/>
      <c r="AK37" s="95"/>
      <c r="AL37" s="97"/>
      <c r="AM37" s="95"/>
    </row>
    <row r="38" spans="1:39" ht="14.3" customHeight="1">
      <c r="A38" s="108">
        <v>1</v>
      </c>
      <c r="B38" s="110" t="s">
        <v>39</v>
      </c>
      <c r="C38" s="98">
        <v>0</v>
      </c>
      <c r="D38" s="94" t="str">
        <f t="shared" si="194"/>
        <v/>
      </c>
      <c r="E38" s="98">
        <v>-3</v>
      </c>
      <c r="F38" s="94" t="str">
        <f t="shared" ref="F38" si="223">IF(E38&gt;=52,"3",IF(E38&gt;=32,"2",IF(E38&gt;=12,"1",IF(E38&gt;-12,"",IF(E38&gt;-32,"-1",IF(E38&gt;-52,"-2","-3"))))))</f>
        <v/>
      </c>
      <c r="G38" s="96">
        <v>2</v>
      </c>
      <c r="H38" s="26" t="str">
        <f t="shared" ref="H38" si="224">IF(G38&gt;=52,"3",IF(G38&gt;=32,"2",IF(G38&gt;=12,"1",IF(G38&gt;-12,"",IF(G38&gt;-32,"-1",IF(G38&gt;-52,"-2","-3"))))))</f>
        <v/>
      </c>
      <c r="I38" s="98">
        <v>3</v>
      </c>
      <c r="J38" s="106">
        <v>-6</v>
      </c>
      <c r="K38" s="106"/>
      <c r="L38" s="106">
        <v>-9</v>
      </c>
      <c r="M38" s="100">
        <v>11</v>
      </c>
      <c r="N38" s="102">
        <f t="shared" si="167"/>
        <v>-1</v>
      </c>
      <c r="O38" s="27" t="str">
        <f t="shared" ref="O38" si="225">IF(N38&gt;=52,"3",IF(N38&gt;=32,"2",IF(N38&gt;=12,"1",IF(N38&gt;-12,"",IF(N38&gt;-32,"-1",IF(N38&gt;-52,"-2","-3"))))))</f>
        <v/>
      </c>
      <c r="P38" s="96">
        <v>8</v>
      </c>
      <c r="Q38" s="94" t="str">
        <f t="shared" ref="Q38" si="226">IF(P38&gt;=52,"3",IF(P38&gt;=32,"2",IF(P38&gt;=12,"1",IF(P38&gt;-12,"",IF(P38&gt;-32,"-1",IF(P38&gt;-52,"-2","-3"))))))</f>
        <v/>
      </c>
      <c r="R38" s="96">
        <v>2</v>
      </c>
      <c r="S38" s="29" t="str">
        <f t="shared" si="3"/>
        <v/>
      </c>
      <c r="T38" s="96">
        <v>8</v>
      </c>
      <c r="U38" s="94" t="str">
        <f t="shared" ref="U38" si="227">IF(T38&gt;=52,"3",IF(T38&gt;=32,"2",IF(T38&gt;=12,"1",IF(T38&gt;-12,"",IF(T38&gt;-32,"-1",IF(T38&gt;-52,"-2","-3"))))))</f>
        <v/>
      </c>
      <c r="V38" s="96">
        <v>-9</v>
      </c>
      <c r="W38" s="94" t="str">
        <f t="shared" ref="W38" si="228">IF(V38&gt;=52,"3",IF(V38&gt;=32,"2",IF(V38&gt;=12,"1",IF(V38&gt;-12,"",IF(V38&gt;-32,"-1",IF(V38&gt;-52,"-2","-3"))))))</f>
        <v/>
      </c>
      <c r="X38" s="96">
        <v>0</v>
      </c>
      <c r="Y38" s="94" t="str">
        <f t="shared" ref="Y38" si="229">IF(X38&gt;=52,"3",IF(X38&gt;=32,"2",IF(X38&gt;=12,"1",IF(X38&gt;-12,"",IF(X38&gt;-32,"-1",IF(X38&gt;-52,"-2","-3"))))))</f>
        <v/>
      </c>
      <c r="Z38" s="96"/>
      <c r="AA38" s="94" t="str">
        <f t="shared" ref="AA38" si="230">IF(Z38&gt;=52,"3",IF(Z38&gt;=32,"2",IF(Z38&gt;=12,"1",IF(Z38&gt;-12,"",IF(Z38&gt;-32,"-1",IF(Z38&gt;-52,"-2","-3"))))))</f>
        <v/>
      </c>
      <c r="AB38" s="96">
        <v>12</v>
      </c>
      <c r="AC38" s="94" t="str">
        <f t="shared" ref="AC38" si="231">IF(AB38&gt;=52,"3",IF(AB38&gt;=32,"2",IF(AB38&gt;=12,"1",IF(AB38&gt;-12,"",IF(AB38&gt;-32,"-1",IF(AB38&gt;-52,"-2","-3"))))))</f>
        <v>1</v>
      </c>
      <c r="AD38" s="96">
        <v>-11</v>
      </c>
      <c r="AE38" s="94" t="str">
        <f t="shared" ref="AE38" si="232">IF(AD38&gt;=52,"3",IF(AD38&gt;=32,"2",IF(AD38&gt;=12,"1",IF(AD38&gt;-12,"",IF(AD38&gt;-32,"-1",IF(AD38&gt;-52,"-2","-3"))))))</f>
        <v/>
      </c>
      <c r="AF38" s="96">
        <v>-6</v>
      </c>
      <c r="AG38" s="94" t="str">
        <f t="shared" ref="AG38" si="233">IF(AF38&gt;=52,"3",IF(AF38&gt;=32,"2",IF(AF38&gt;=12,"1",IF(AF38&gt;-12,"",IF(AF38&gt;-32,"-1",IF(AF38&gt;-52,"-2","-3"))))))</f>
        <v/>
      </c>
      <c r="AH38" s="96">
        <v>2</v>
      </c>
      <c r="AI38" s="94" t="str">
        <f t="shared" ref="AI38" si="234">IF(AH38&gt;=52,"3",IF(AH38&gt;=32,"2",IF(AH38&gt;=12,"1",IF(AH38&gt;-12,"",IF(AH38&gt;-32,"-1",IF(AH38&gt;-52,"-2","-3"))))))</f>
        <v/>
      </c>
      <c r="AJ38" s="96"/>
      <c r="AK38" s="94" t="str">
        <f t="shared" ref="AK38" si="235">IF(AJ38&gt;=52,"3",IF(AJ38&gt;=32,"2",IF(AJ38&gt;=12,"1",IF(AJ38&gt;-12,"",IF(AJ38&gt;-32,"-1",IF(AJ38&gt;-52,"-2","-3"))))))</f>
        <v/>
      </c>
      <c r="AL38" s="96">
        <v>0</v>
      </c>
      <c r="AM38" s="94" t="str">
        <f t="shared" ref="AM38" si="236">IF(AL38&gt;=52,"3",IF(AL38&gt;=32,"2",IF(AL38&gt;=12,"1",IF(AL38&gt;-12,"",IF(AL38&gt;-32,"-1",IF(AL38&gt;-52,"-2","-3"))))))</f>
        <v/>
      </c>
    </row>
    <row r="39" spans="1:39" thickBot="1">
      <c r="A39" s="109"/>
      <c r="B39" s="111"/>
      <c r="C39" s="99"/>
      <c r="D39" s="95"/>
      <c r="E39" s="99"/>
      <c r="F39" s="95"/>
      <c r="G39" s="97"/>
      <c r="H39" s="28"/>
      <c r="I39" s="99"/>
      <c r="J39" s="107"/>
      <c r="K39" s="107"/>
      <c r="L39" s="107"/>
      <c r="M39" s="101"/>
      <c r="N39" s="103"/>
      <c r="O39" s="28"/>
      <c r="P39" s="97"/>
      <c r="Q39" s="95"/>
      <c r="R39" s="97"/>
      <c r="S39" s="29" t="str">
        <f t="shared" si="3"/>
        <v/>
      </c>
      <c r="T39" s="97"/>
      <c r="U39" s="95"/>
      <c r="V39" s="97"/>
      <c r="W39" s="95"/>
      <c r="X39" s="97"/>
      <c r="Y39" s="95"/>
      <c r="Z39" s="97"/>
      <c r="AA39" s="95"/>
      <c r="AB39" s="97"/>
      <c r="AC39" s="95"/>
      <c r="AD39" s="97"/>
      <c r="AE39" s="95"/>
      <c r="AF39" s="97"/>
      <c r="AG39" s="95"/>
      <c r="AH39" s="97"/>
      <c r="AI39" s="95"/>
      <c r="AJ39" s="97"/>
      <c r="AK39" s="95"/>
      <c r="AL39" s="97"/>
      <c r="AM39" s="95"/>
    </row>
    <row r="40" spans="1:39" ht="12.9">
      <c r="A40" s="108">
        <v>1</v>
      </c>
      <c r="B40" s="110" t="s">
        <v>40</v>
      </c>
      <c r="C40" s="98">
        <v>0</v>
      </c>
      <c r="D40" s="94" t="str">
        <f t="shared" si="194"/>
        <v/>
      </c>
      <c r="E40" s="98">
        <v>0</v>
      </c>
      <c r="F40" s="27" t="str">
        <f t="shared" ref="F40" si="237">IF(E40&gt;=52,"3",IF(E40&gt;=32,"2",IF(E40&gt;=12,"1",IF(E40&gt;-12,"",IF(E40&gt;-32,"-1",IF(E40&gt;-52,"-2","-3"))))))</f>
        <v/>
      </c>
      <c r="G40" s="96">
        <v>2</v>
      </c>
      <c r="H40" s="26" t="str">
        <f t="shared" ref="H40" si="238">IF(G40&gt;=52,"3",IF(G40&gt;=32,"2",IF(G40&gt;=12,"1",IF(G40&gt;-12,"",IF(G40&gt;-32,"-1",IF(G40&gt;-52,"-2","-3"))))))</f>
        <v/>
      </c>
      <c r="I40" s="98">
        <v>5</v>
      </c>
      <c r="J40" s="106">
        <v>-6</v>
      </c>
      <c r="K40" s="106"/>
      <c r="L40" s="106">
        <v>-9</v>
      </c>
      <c r="M40" s="100">
        <v>11</v>
      </c>
      <c r="N40" s="102">
        <f t="shared" si="167"/>
        <v>1</v>
      </c>
      <c r="O40" s="27" t="str">
        <f t="shared" ref="O40" si="239">IF(N40&gt;=52,"3",IF(N40&gt;=32,"2",IF(N40&gt;=12,"1",IF(N40&gt;-12,"",IF(N40&gt;-32,"-1",IF(N40&gt;-52,"-2","-3"))))))</f>
        <v/>
      </c>
      <c r="P40" s="96">
        <v>8</v>
      </c>
      <c r="Q40" s="94" t="str">
        <f t="shared" ref="Q40" si="240">IF(P40&gt;=52,"3",IF(P40&gt;=32,"2",IF(P40&gt;=12,"1",IF(P40&gt;-12,"",IF(P40&gt;-32,"-1",IF(P40&gt;-52,"-2","-3"))))))</f>
        <v/>
      </c>
      <c r="R40" s="96">
        <v>0</v>
      </c>
      <c r="S40" s="29" t="str">
        <f t="shared" si="3"/>
        <v/>
      </c>
      <c r="T40" s="96">
        <v>8</v>
      </c>
      <c r="U40" s="94" t="str">
        <f t="shared" ref="U40" si="241">IF(T40&gt;=52,"3",IF(T40&gt;=32,"2",IF(T40&gt;=12,"1",IF(T40&gt;-12,"",IF(T40&gt;-32,"-1",IF(T40&gt;-52,"-2","-3"))))))</f>
        <v/>
      </c>
      <c r="V40" s="96">
        <v>9</v>
      </c>
      <c r="W40" s="94" t="str">
        <f t="shared" ref="W40" si="242">IF(V40&gt;=52,"3",IF(V40&gt;=32,"2",IF(V40&gt;=12,"1",IF(V40&gt;-12,"",IF(V40&gt;-32,"-1",IF(V40&gt;-52,"-2","-3"))))))</f>
        <v/>
      </c>
      <c r="X40" s="96">
        <v>0</v>
      </c>
      <c r="Y40" s="94" t="str">
        <f t="shared" ref="Y40" si="243">IF(X40&gt;=52,"3",IF(X40&gt;=32,"2",IF(X40&gt;=12,"1",IF(X40&gt;-12,"",IF(X40&gt;-32,"-1",IF(X40&gt;-52,"-2","-3"))))))</f>
        <v/>
      </c>
      <c r="Z40" s="96"/>
      <c r="AA40" s="94" t="str">
        <f t="shared" ref="AA40" si="244">IF(Z40&gt;=52,"3",IF(Z40&gt;=32,"2",IF(Z40&gt;=12,"1",IF(Z40&gt;-12,"",IF(Z40&gt;-32,"-1",IF(Z40&gt;-52,"-2","-3"))))))</f>
        <v/>
      </c>
      <c r="AB40" s="96">
        <v>-6</v>
      </c>
      <c r="AC40" s="94" t="str">
        <f t="shared" ref="AC40" si="245">IF(AB40&gt;=52,"3",IF(AB40&gt;=32,"2",IF(AB40&gt;=12,"1",IF(AB40&gt;-12,"",IF(AB40&gt;-32,"-1",IF(AB40&gt;-52,"-2","-3"))))))</f>
        <v/>
      </c>
      <c r="AD40" s="96">
        <v>7</v>
      </c>
      <c r="AE40" s="94" t="str">
        <f t="shared" ref="AE40" si="246">IF(AD40&gt;=52,"3",IF(AD40&gt;=32,"2",IF(AD40&gt;=12,"1",IF(AD40&gt;-12,"",IF(AD40&gt;-32,"-1",IF(AD40&gt;-52,"-2","-3"))))))</f>
        <v/>
      </c>
      <c r="AF40" s="96">
        <v>-6</v>
      </c>
      <c r="AG40" s="94" t="str">
        <f t="shared" ref="AG40" si="247">IF(AF40&gt;=52,"3",IF(AF40&gt;=32,"2",IF(AF40&gt;=12,"1",IF(AF40&gt;-12,"",IF(AF40&gt;-32,"-1",IF(AF40&gt;-52,"-2","-3"))))))</f>
        <v/>
      </c>
      <c r="AH40" s="96">
        <v>0</v>
      </c>
      <c r="AI40" s="94" t="str">
        <f t="shared" ref="AI40" si="248">IF(AH40&gt;=52,"3",IF(AH40&gt;=32,"2",IF(AH40&gt;=12,"1",IF(AH40&gt;-12,"",IF(AH40&gt;-32,"-1",IF(AH40&gt;-52,"-2","-3"))))))</f>
        <v/>
      </c>
      <c r="AJ40" s="96"/>
      <c r="AK40" s="94" t="str">
        <f t="shared" ref="AK40" si="249">IF(AJ40&gt;=52,"3",IF(AJ40&gt;=32,"2",IF(AJ40&gt;=12,"1",IF(AJ40&gt;-12,"",IF(AJ40&gt;-32,"-1",IF(AJ40&gt;-52,"-2","-3"))))))</f>
        <v/>
      </c>
      <c r="AL40" s="96">
        <v>3</v>
      </c>
      <c r="AM40" s="94" t="str">
        <f t="shared" ref="AM40" si="250">IF(AL40&gt;=52,"3",IF(AL40&gt;=32,"2",IF(AL40&gt;=12,"1",IF(AL40&gt;-12,"",IF(AL40&gt;-32,"-1",IF(AL40&gt;-52,"-2","-3"))))))</f>
        <v/>
      </c>
    </row>
    <row r="41" spans="1:39" thickBot="1">
      <c r="A41" s="109"/>
      <c r="B41" s="111"/>
      <c r="C41" s="99"/>
      <c r="D41" s="95"/>
      <c r="E41" s="99"/>
      <c r="F41" s="28"/>
      <c r="G41" s="97"/>
      <c r="H41" s="28"/>
      <c r="I41" s="99"/>
      <c r="J41" s="107"/>
      <c r="K41" s="107"/>
      <c r="L41" s="107"/>
      <c r="M41" s="101"/>
      <c r="N41" s="103"/>
      <c r="O41" s="70"/>
      <c r="P41" s="97"/>
      <c r="Q41" s="95"/>
      <c r="R41" s="97"/>
      <c r="S41" s="29" t="str">
        <f t="shared" si="3"/>
        <v/>
      </c>
      <c r="T41" s="97"/>
      <c r="U41" s="95"/>
      <c r="V41" s="97"/>
      <c r="W41" s="95"/>
      <c r="X41" s="97"/>
      <c r="Y41" s="95"/>
      <c r="Z41" s="97"/>
      <c r="AA41" s="95"/>
      <c r="AB41" s="97"/>
      <c r="AC41" s="95"/>
      <c r="AD41" s="97"/>
      <c r="AE41" s="95"/>
      <c r="AF41" s="97"/>
      <c r="AG41" s="95"/>
      <c r="AH41" s="97"/>
      <c r="AI41" s="95"/>
      <c r="AJ41" s="97"/>
      <c r="AK41" s="95"/>
      <c r="AL41" s="97"/>
      <c r="AM41" s="95"/>
    </row>
    <row r="42" spans="1:39" ht="14.3" customHeight="1">
      <c r="A42" s="108">
        <v>1</v>
      </c>
      <c r="B42" s="110" t="s">
        <v>41</v>
      </c>
      <c r="C42" s="98">
        <v>-4</v>
      </c>
      <c r="D42" s="94" t="str">
        <f t="shared" si="194"/>
        <v/>
      </c>
      <c r="E42" s="96">
        <v>-3</v>
      </c>
      <c r="F42" s="27" t="str">
        <f t="shared" ref="F42:F104" si="251">IF(E42&gt;=52,"3",IF(E42&gt;=32,"2",IF(E42&gt;=12,"1",IF(E42&gt;-12,"",IF(E42&gt;-32,"-1",IF(E42&gt;-52,"-2","-3"))))))</f>
        <v/>
      </c>
      <c r="G42" s="96">
        <v>-6</v>
      </c>
      <c r="H42" s="26" t="str">
        <f t="shared" ref="H42" si="252">IF(G42&gt;=52,"3",IF(G42&gt;=32,"2",IF(G42&gt;=12,"1",IF(G42&gt;-12,"",IF(G42&gt;-32,"-1",IF(G42&gt;-52,"-2","-3"))))))</f>
        <v/>
      </c>
      <c r="I42" s="96">
        <v>0</v>
      </c>
      <c r="J42" s="104">
        <v>-7</v>
      </c>
      <c r="K42" s="106"/>
      <c r="L42" s="106">
        <v>-11</v>
      </c>
      <c r="M42" s="100">
        <v>10</v>
      </c>
      <c r="N42" s="102">
        <f t="shared" si="167"/>
        <v>-8</v>
      </c>
      <c r="O42" s="27" t="str">
        <f t="shared" ref="O42" si="253">IF(N42&gt;=52,"3",IF(N42&gt;=32,"2",IF(N42&gt;=12,"1",IF(N42&gt;-12,"",IF(N42&gt;-32,"-1",IF(N42&gt;-52,"-2","-3"))))))</f>
        <v/>
      </c>
      <c r="P42" s="96">
        <v>4</v>
      </c>
      <c r="Q42" s="94" t="str">
        <f t="shared" ref="Q42" si="254">IF(P42&gt;=52,"3",IF(P42&gt;=32,"2",IF(P42&gt;=12,"1",IF(P42&gt;-12,"",IF(P42&gt;-32,"-1",IF(P42&gt;-52,"-2","-3"))))))</f>
        <v/>
      </c>
      <c r="R42" s="96">
        <v>-4</v>
      </c>
      <c r="S42" s="29" t="str">
        <f t="shared" si="3"/>
        <v/>
      </c>
      <c r="T42" s="96">
        <v>8</v>
      </c>
      <c r="U42" s="94" t="str">
        <f t="shared" ref="U42" si="255">IF(T42&gt;=52,"3",IF(T42&gt;=32,"2",IF(T42&gt;=12,"1",IF(T42&gt;-12,"",IF(T42&gt;-32,"-1",IF(T42&gt;-52,"-2","-3"))))))</f>
        <v/>
      </c>
      <c r="V42" s="96">
        <v>7</v>
      </c>
      <c r="W42" s="94" t="str">
        <f t="shared" ref="W42" si="256">IF(V42&gt;=52,"3",IF(V42&gt;=32,"2",IF(V42&gt;=12,"1",IF(V42&gt;-12,"",IF(V42&gt;-32,"-1",IF(V42&gt;-52,"-2","-3"))))))</f>
        <v/>
      </c>
      <c r="X42" s="96">
        <v>16</v>
      </c>
      <c r="Y42" s="25" t="str">
        <f t="shared" ref="Y42" si="257">IF(X42&gt;=52,"3",IF(X42&gt;=32,"2",IF(X42&gt;=12,"1",IF(X42&gt;-12,"",IF(X42&gt;-32,"-1",IF(X42&gt;-52,"-2","-3"))))))</f>
        <v>1</v>
      </c>
      <c r="Z42" s="96"/>
      <c r="AA42" s="94" t="str">
        <f t="shared" ref="AA42" si="258">IF(Z42&gt;=52,"3",IF(Z42&gt;=32,"2",IF(Z42&gt;=12,"1",IF(Z42&gt;-12,"",IF(Z42&gt;-32,"-1",IF(Z42&gt;-52,"-2","-3"))))))</f>
        <v/>
      </c>
      <c r="AB42" s="96">
        <v>-8</v>
      </c>
      <c r="AC42" s="94" t="str">
        <f t="shared" ref="AC42" si="259">IF(AB42&gt;=52,"3",IF(AB42&gt;=32,"2",IF(AB42&gt;=12,"1",IF(AB42&gt;-12,"",IF(AB42&gt;-32,"-1",IF(AB42&gt;-52,"-2","-3"))))))</f>
        <v/>
      </c>
      <c r="AD42" s="96">
        <v>5</v>
      </c>
      <c r="AE42" s="94" t="str">
        <f t="shared" ref="AE42" si="260">IF(AD42&gt;=52,"3",IF(AD42&gt;=32,"2",IF(AD42&gt;=12,"1",IF(AD42&gt;-12,"",IF(AD42&gt;-32,"-1",IF(AD42&gt;-52,"-2","-3"))))))</f>
        <v/>
      </c>
      <c r="AF42" s="96">
        <v>-8</v>
      </c>
      <c r="AG42" s="94" t="str">
        <f t="shared" ref="AG42" si="261">IF(AF42&gt;=52,"3",IF(AF42&gt;=32,"2",IF(AF42&gt;=12,"1",IF(AF42&gt;-12,"",IF(AF42&gt;-32,"-1",IF(AF42&gt;-52,"-2","-3"))))))</f>
        <v/>
      </c>
      <c r="AH42" s="96">
        <v>-4</v>
      </c>
      <c r="AI42" s="94" t="str">
        <f t="shared" ref="AI42" si="262">IF(AH42&gt;=52,"3",IF(AH42&gt;=32,"2",IF(AH42&gt;=12,"1",IF(AH42&gt;-12,"",IF(AH42&gt;-32,"-1",IF(AH42&gt;-52,"-2","-3"))))))</f>
        <v/>
      </c>
      <c r="AJ42" s="96"/>
      <c r="AK42" s="94" t="str">
        <f t="shared" ref="AK42" si="263">IF(AJ42&gt;=52,"3",IF(AJ42&gt;=32,"2",IF(AJ42&gt;=12,"1",IF(AJ42&gt;-12,"",IF(AJ42&gt;-32,"-1",IF(AJ42&gt;-52,"-2","-3"))))))</f>
        <v/>
      </c>
      <c r="AL42" s="96">
        <v>-4</v>
      </c>
      <c r="AM42" s="94" t="str">
        <f t="shared" ref="AM42" si="264">IF(AL42&gt;=52,"3",IF(AL42&gt;=32,"2",IF(AL42&gt;=12,"1",IF(AL42&gt;-12,"",IF(AL42&gt;-32,"-1",IF(AL42&gt;-52,"-2","-3"))))))</f>
        <v/>
      </c>
    </row>
    <row r="43" spans="1:39" thickBot="1">
      <c r="A43" s="109"/>
      <c r="B43" s="111"/>
      <c r="C43" s="99"/>
      <c r="D43" s="95"/>
      <c r="E43" s="97"/>
      <c r="F43" s="28"/>
      <c r="G43" s="97"/>
      <c r="H43" s="28"/>
      <c r="I43" s="97"/>
      <c r="J43" s="105"/>
      <c r="K43" s="107"/>
      <c r="L43" s="107"/>
      <c r="M43" s="101"/>
      <c r="N43" s="103"/>
      <c r="O43" s="28"/>
      <c r="P43" s="97"/>
      <c r="Q43" s="95"/>
      <c r="R43" s="97"/>
      <c r="S43" s="29" t="str">
        <f t="shared" si="3"/>
        <v/>
      </c>
      <c r="T43" s="97"/>
      <c r="U43" s="95"/>
      <c r="V43" s="97"/>
      <c r="W43" s="95"/>
      <c r="X43" s="97"/>
      <c r="Y43" s="70"/>
      <c r="Z43" s="97"/>
      <c r="AA43" s="95"/>
      <c r="AB43" s="97"/>
      <c r="AC43" s="95"/>
      <c r="AD43" s="97"/>
      <c r="AE43" s="95"/>
      <c r="AF43" s="97"/>
      <c r="AG43" s="95"/>
      <c r="AH43" s="97"/>
      <c r="AI43" s="95"/>
      <c r="AJ43" s="97"/>
      <c r="AK43" s="95"/>
      <c r="AL43" s="97"/>
      <c r="AM43" s="95"/>
    </row>
    <row r="44" spans="1:39" ht="14.3" customHeight="1">
      <c r="A44" s="108">
        <v>1</v>
      </c>
      <c r="B44" s="110" t="s">
        <v>42</v>
      </c>
      <c r="C44" s="98">
        <v>0</v>
      </c>
      <c r="D44" s="94" t="str">
        <f t="shared" si="194"/>
        <v/>
      </c>
      <c r="E44" s="96">
        <v>-19</v>
      </c>
      <c r="F44" s="27" t="str">
        <f t="shared" si="251"/>
        <v>-1</v>
      </c>
      <c r="G44" s="96">
        <v>5</v>
      </c>
      <c r="H44" s="26" t="str">
        <f t="shared" ref="H44" si="265">IF(G44&gt;=52,"3",IF(G44&gt;=32,"2",IF(G44&gt;=12,"1",IF(G44&gt;-12,"",IF(G44&gt;-32,"-1",IF(G44&gt;-52,"-2","-3"))))))</f>
        <v/>
      </c>
      <c r="I44" s="96">
        <v>-15</v>
      </c>
      <c r="J44" s="104">
        <v>14</v>
      </c>
      <c r="K44" s="106"/>
      <c r="L44" s="106">
        <v>-9</v>
      </c>
      <c r="M44" s="100">
        <v>9</v>
      </c>
      <c r="N44" s="102">
        <f t="shared" si="167"/>
        <v>-1</v>
      </c>
      <c r="O44" s="27" t="str">
        <f t="shared" ref="O44" si="266">IF(N44&gt;=52,"3",IF(N44&gt;=32,"2",IF(N44&gt;=12,"1",IF(N44&gt;-12,"",IF(N44&gt;-32,"-1",IF(N44&gt;-52,"-2","-3"))))))</f>
        <v/>
      </c>
      <c r="P44" s="96">
        <v>9</v>
      </c>
      <c r="Q44" s="94" t="str">
        <f t="shared" ref="Q44" si="267">IF(P44&gt;=52,"3",IF(P44&gt;=32,"2",IF(P44&gt;=12,"1",IF(P44&gt;-12,"",IF(P44&gt;-32,"-1",IF(P44&gt;-52,"-2","-3"))))))</f>
        <v/>
      </c>
      <c r="R44" s="96">
        <v>0</v>
      </c>
      <c r="S44" s="29" t="str">
        <f t="shared" si="3"/>
        <v/>
      </c>
      <c r="T44" s="96">
        <v>8</v>
      </c>
      <c r="U44" s="94" t="str">
        <f t="shared" ref="U44" si="268">IF(T44&gt;=52,"3",IF(T44&gt;=32,"2",IF(T44&gt;=12,"1",IF(T44&gt;-12,"",IF(T44&gt;-32,"-1",IF(T44&gt;-52,"-2","-3"))))))</f>
        <v/>
      </c>
      <c r="V44" s="96">
        <v>-9</v>
      </c>
      <c r="W44" s="94" t="str">
        <f t="shared" ref="W44" si="269">IF(V44&gt;=52,"3",IF(V44&gt;=32,"2",IF(V44&gt;=12,"1",IF(V44&gt;-12,"",IF(V44&gt;-32,"-1",IF(V44&gt;-52,"-2","-3"))))))</f>
        <v/>
      </c>
      <c r="X44" s="96">
        <v>0</v>
      </c>
      <c r="Y44" s="94" t="str">
        <f t="shared" ref="Y44" si="270">IF(X44&gt;=52,"3",IF(X44&gt;=32,"2",IF(X44&gt;=12,"1",IF(X44&gt;-12,"",IF(X44&gt;-32,"-1",IF(X44&gt;-52,"-2","-3"))))))</f>
        <v/>
      </c>
      <c r="Z44" s="96"/>
      <c r="AA44" s="94" t="str">
        <f t="shared" ref="AA44" si="271">IF(Z44&gt;=52,"3",IF(Z44&gt;=32,"2",IF(Z44&gt;=12,"1",IF(Z44&gt;-12,"",IF(Z44&gt;-32,"-1",IF(Z44&gt;-52,"-2","-3"))))))</f>
        <v/>
      </c>
      <c r="AB44" s="96">
        <v>-6</v>
      </c>
      <c r="AC44" s="94" t="str">
        <f t="shared" ref="AC44" si="272">IF(AB44&gt;=52,"3",IF(AB44&gt;=32,"2",IF(AB44&gt;=12,"1",IF(AB44&gt;-12,"",IF(AB44&gt;-32,"-1",IF(AB44&gt;-52,"-2","-3"))))))</f>
        <v/>
      </c>
      <c r="AD44" s="96">
        <v>7</v>
      </c>
      <c r="AE44" s="94" t="str">
        <f t="shared" ref="AE44" si="273">IF(AD44&gt;=52,"3",IF(AD44&gt;=32,"2",IF(AD44&gt;=12,"1",IF(AD44&gt;-12,"",IF(AD44&gt;-32,"-1",IF(AD44&gt;-52,"-2","-3"))))))</f>
        <v/>
      </c>
      <c r="AF44" s="96">
        <v>14</v>
      </c>
      <c r="AG44" s="26" t="str">
        <f t="shared" ref="AG44" si="274">IF(AF44&gt;=52,"3",IF(AF44&gt;=32,"2",IF(AF44&gt;=12,"1",IF(AF44&gt;-12,"",IF(AF44&gt;-32,"-1",IF(AF44&gt;-52,"-2","-3"))))))</f>
        <v>1</v>
      </c>
      <c r="AH44" s="96">
        <v>21</v>
      </c>
      <c r="AI44" s="94" t="str">
        <f t="shared" ref="AI44" si="275">IF(AH44&gt;=52,"3",IF(AH44&gt;=32,"2",IF(AH44&gt;=12,"1",IF(AH44&gt;-12,"",IF(AH44&gt;-32,"-1",IF(AH44&gt;-52,"-2","-3"))))))</f>
        <v>1</v>
      </c>
      <c r="AJ44" s="96"/>
      <c r="AK44" s="94" t="str">
        <f t="shared" ref="AK44" si="276">IF(AJ44&gt;=52,"3",IF(AJ44&gt;=32,"2",IF(AJ44&gt;=12,"1",IF(AJ44&gt;-12,"",IF(AJ44&gt;-32,"-1",IF(AJ44&gt;-52,"-2","-3"))))))</f>
        <v/>
      </c>
      <c r="AL44" s="96">
        <v>0</v>
      </c>
      <c r="AM44" s="94" t="str">
        <f t="shared" ref="AM44:AM52" si="277">IF(AL44&gt;=52,"3",IF(AL44&gt;=32,"2",IF(AL44&gt;=12,"1",IF(AL44&gt;-12,"",IF(AL44&gt;-32,"-1",IF(AL44&gt;-52,"-2","-3"))))))</f>
        <v/>
      </c>
    </row>
    <row r="45" spans="1:39" thickBot="1">
      <c r="A45" s="109"/>
      <c r="B45" s="111"/>
      <c r="C45" s="99"/>
      <c r="D45" s="95"/>
      <c r="E45" s="97"/>
      <c r="F45" s="28"/>
      <c r="G45" s="97"/>
      <c r="H45" s="28"/>
      <c r="I45" s="97"/>
      <c r="J45" s="105"/>
      <c r="K45" s="107"/>
      <c r="L45" s="107"/>
      <c r="M45" s="101"/>
      <c r="N45" s="103"/>
      <c r="O45" s="70"/>
      <c r="P45" s="97"/>
      <c r="Q45" s="95"/>
      <c r="R45" s="97"/>
      <c r="S45" s="29" t="str">
        <f t="shared" si="3"/>
        <v/>
      </c>
      <c r="T45" s="97"/>
      <c r="U45" s="95"/>
      <c r="V45" s="97"/>
      <c r="W45" s="95"/>
      <c r="X45" s="97"/>
      <c r="Y45" s="95"/>
      <c r="Z45" s="97"/>
      <c r="AA45" s="95"/>
      <c r="AB45" s="97"/>
      <c r="AC45" s="95"/>
      <c r="AD45" s="97"/>
      <c r="AE45" s="95"/>
      <c r="AF45" s="97"/>
      <c r="AG45" s="70"/>
      <c r="AH45" s="97"/>
      <c r="AI45" s="95"/>
      <c r="AJ45" s="97"/>
      <c r="AK45" s="95"/>
      <c r="AL45" s="97"/>
      <c r="AM45" s="95"/>
    </row>
    <row r="46" spans="1:39" ht="14.3" customHeight="1">
      <c r="A46" s="108">
        <v>1</v>
      </c>
      <c r="B46" s="110" t="s">
        <v>43</v>
      </c>
      <c r="C46" s="98">
        <v>-6</v>
      </c>
      <c r="D46" s="94" t="str">
        <f t="shared" si="194"/>
        <v/>
      </c>
      <c r="E46" s="96">
        <v>2</v>
      </c>
      <c r="F46" s="94" t="str">
        <f t="shared" si="251"/>
        <v/>
      </c>
      <c r="G46" s="96">
        <v>9</v>
      </c>
      <c r="H46" s="94" t="str">
        <f t="shared" ref="H46" si="278">IF(G46&gt;=52,"3",IF(G46&gt;=32,"2",IF(G46&gt;=12,"1",IF(G46&gt;-12,"",IF(G46&gt;-32,"-1",IF(G46&gt;-52,"-2","-3"))))))</f>
        <v/>
      </c>
      <c r="I46" s="96">
        <v>1</v>
      </c>
      <c r="J46" s="104">
        <v>12</v>
      </c>
      <c r="K46" s="106"/>
      <c r="L46" s="106">
        <v>-12</v>
      </c>
      <c r="M46" s="100">
        <v>-12</v>
      </c>
      <c r="N46" s="102">
        <f t="shared" si="167"/>
        <v>-11</v>
      </c>
      <c r="O46" s="27" t="str">
        <f t="shared" ref="O46" si="279">IF(N46&gt;=52,"3",IF(N46&gt;=32,"2",IF(N46&gt;=12,"1",IF(N46&gt;-12,"",IF(N46&gt;-32,"-1",IF(N46&gt;-52,"-2","-3"))))))</f>
        <v/>
      </c>
      <c r="P46" s="96">
        <v>6</v>
      </c>
      <c r="Q46" s="94" t="str">
        <f t="shared" ref="Q46" si="280">IF(P46&gt;=52,"3",IF(P46&gt;=32,"2",IF(P46&gt;=12,"1",IF(P46&gt;-12,"",IF(P46&gt;-32,"-1",IF(P46&gt;-52,"-2","-3"))))))</f>
        <v/>
      </c>
      <c r="R46" s="96">
        <v>-6</v>
      </c>
      <c r="S46" s="29" t="str">
        <f t="shared" si="3"/>
        <v/>
      </c>
      <c r="T46" s="96">
        <v>6</v>
      </c>
      <c r="U46" s="94" t="str">
        <f t="shared" ref="U46" si="281">IF(T46&gt;=52,"3",IF(T46&gt;=32,"2",IF(T46&gt;=12,"1",IF(T46&gt;-12,"",IF(T46&gt;-32,"-1",IF(T46&gt;-52,"-2","-3"))))))</f>
        <v/>
      </c>
      <c r="V46" s="96">
        <v>6</v>
      </c>
      <c r="W46" s="94" t="str">
        <f t="shared" ref="W46" si="282">IF(V46&gt;=52,"3",IF(V46&gt;=32,"2",IF(V46&gt;=12,"1",IF(V46&gt;-12,"",IF(V46&gt;-32,"-1",IF(V46&gt;-52,"-2","-3"))))))</f>
        <v/>
      </c>
      <c r="X46" s="96">
        <v>12</v>
      </c>
      <c r="Y46" s="94" t="str">
        <f t="shared" ref="Y46" si="283">IF(X46&gt;=52,"3",IF(X46&gt;=32,"2",IF(X46&gt;=12,"1",IF(X46&gt;-12,"",IF(X46&gt;-32,"-1",IF(X46&gt;-52,"-2","-3"))))))</f>
        <v>1</v>
      </c>
      <c r="Z46" s="96"/>
      <c r="AA46" s="94" t="str">
        <f t="shared" ref="AA46" si="284">IF(Z46&gt;=52,"3",IF(Z46&gt;=32,"2",IF(Z46&gt;=12,"1",IF(Z46&gt;-12,"",IF(Z46&gt;-32,"-1",IF(Z46&gt;-52,"-2","-3"))))))</f>
        <v/>
      </c>
      <c r="AB46" s="96">
        <v>12</v>
      </c>
      <c r="AC46" s="26" t="str">
        <f t="shared" ref="AC46" si="285">IF(AB46&gt;=52,"3",IF(AB46&gt;=32,"2",IF(AB46&gt;=12,"1",IF(AB46&gt;-12,"",IF(AB46&gt;-32,"-1",IF(AB46&gt;-52,"-2","-3"))))))</f>
        <v>1</v>
      </c>
      <c r="AD46" s="96">
        <v>4</v>
      </c>
      <c r="AE46" s="94" t="str">
        <f t="shared" ref="AE46" si="286">IF(AD46&gt;=52,"3",IF(AD46&gt;=32,"2",IF(AD46&gt;=12,"1",IF(AD46&gt;-12,"",IF(AD46&gt;-32,"-1",IF(AD46&gt;-52,"-2","-3"))))))</f>
        <v/>
      </c>
      <c r="AF46" s="96">
        <v>13</v>
      </c>
      <c r="AG46" s="94" t="str">
        <f t="shared" ref="AG46" si="287">IF(AF46&gt;=52,"3",IF(AF46&gt;=32,"2",IF(AF46&gt;=12,"1",IF(AF46&gt;-12,"",IF(AF46&gt;-32,"-1",IF(AF46&gt;-52,"-2","-3"))))))</f>
        <v>1</v>
      </c>
      <c r="AH46" s="96">
        <v>12</v>
      </c>
      <c r="AI46" s="94" t="str">
        <f t="shared" ref="AI46" si="288">IF(AH46&gt;=52,"3",IF(AH46&gt;=32,"2",IF(AH46&gt;=12,"1",IF(AH46&gt;-12,"",IF(AH46&gt;-32,"-1",IF(AH46&gt;-52,"-2","-3"))))))</f>
        <v>1</v>
      </c>
      <c r="AJ46" s="96"/>
      <c r="AK46" s="94" t="str">
        <f t="shared" ref="AK46" si="289">IF(AJ46&gt;=52,"3",IF(AJ46&gt;=32,"2",IF(AJ46&gt;=12,"1",IF(AJ46&gt;-12,"",IF(AJ46&gt;-32,"-1",IF(AJ46&gt;-52,"-2","-3"))))))</f>
        <v/>
      </c>
      <c r="AL46" s="96">
        <v>-6</v>
      </c>
      <c r="AM46" s="94" t="str">
        <f t="shared" si="277"/>
        <v/>
      </c>
    </row>
    <row r="47" spans="1:39" thickBot="1">
      <c r="A47" s="109"/>
      <c r="B47" s="111"/>
      <c r="C47" s="99"/>
      <c r="D47" s="95"/>
      <c r="E47" s="97"/>
      <c r="F47" s="95"/>
      <c r="G47" s="97"/>
      <c r="H47" s="114"/>
      <c r="I47" s="97"/>
      <c r="J47" s="105"/>
      <c r="K47" s="107"/>
      <c r="L47" s="107"/>
      <c r="M47" s="101"/>
      <c r="N47" s="103"/>
      <c r="O47" s="70"/>
      <c r="P47" s="97"/>
      <c r="Q47" s="95"/>
      <c r="R47" s="97"/>
      <c r="S47" s="29" t="str">
        <f t="shared" si="3"/>
        <v/>
      </c>
      <c r="T47" s="97"/>
      <c r="U47" s="95"/>
      <c r="V47" s="97"/>
      <c r="W47" s="95"/>
      <c r="X47" s="97"/>
      <c r="Y47" s="95"/>
      <c r="Z47" s="97"/>
      <c r="AA47" s="95"/>
      <c r="AB47" s="97"/>
      <c r="AC47" s="70"/>
      <c r="AD47" s="97"/>
      <c r="AE47" s="95"/>
      <c r="AF47" s="97"/>
      <c r="AG47" s="95"/>
      <c r="AH47" s="97"/>
      <c r="AI47" s="95"/>
      <c r="AJ47" s="97"/>
      <c r="AK47" s="95"/>
      <c r="AL47" s="97"/>
      <c r="AM47" s="95"/>
    </row>
    <row r="48" spans="1:39" ht="14.3" customHeight="1">
      <c r="A48" s="108">
        <v>1</v>
      </c>
      <c r="B48" s="110" t="s">
        <v>44</v>
      </c>
      <c r="C48" s="98">
        <v>-4</v>
      </c>
      <c r="D48" s="94" t="str">
        <f t="shared" si="194"/>
        <v/>
      </c>
      <c r="E48" s="96">
        <v>1</v>
      </c>
      <c r="F48" s="94" t="str">
        <f t="shared" si="251"/>
        <v/>
      </c>
      <c r="G48" s="96">
        <v>-4</v>
      </c>
      <c r="H48" s="94" t="str">
        <f t="shared" ref="H48" si="290">IF(G48&gt;=52,"3",IF(G48&gt;=32,"2",IF(G48&gt;=12,"1",IF(G48&gt;-12,"",IF(G48&gt;-32,"-1",IF(G48&gt;-52,"-2","-3"))))))</f>
        <v/>
      </c>
      <c r="I48" s="96">
        <v>-18</v>
      </c>
      <c r="J48" s="104">
        <v>11</v>
      </c>
      <c r="K48" s="106"/>
      <c r="L48" s="106">
        <v>-11</v>
      </c>
      <c r="M48" s="100">
        <v>11</v>
      </c>
      <c r="N48" s="102">
        <f t="shared" si="167"/>
        <v>-7</v>
      </c>
      <c r="O48" s="27" t="str">
        <f t="shared" ref="O48" si="291">IF(N48&gt;=52,"3",IF(N48&gt;=32,"2",IF(N48&gt;=12,"1",IF(N48&gt;-12,"",IF(N48&gt;-32,"-1",IF(N48&gt;-52,"-2","-3"))))))</f>
        <v/>
      </c>
      <c r="P48" s="96">
        <v>6</v>
      </c>
      <c r="Q48" s="94" t="str">
        <f t="shared" ref="Q48" si="292">IF(P48&gt;=52,"3",IF(P48&gt;=32,"2",IF(P48&gt;=12,"1",IF(P48&gt;-12,"",IF(P48&gt;-32,"-1",IF(P48&gt;-52,"-2","-3"))))))</f>
        <v/>
      </c>
      <c r="R48" s="96">
        <v>-4</v>
      </c>
      <c r="S48" s="29" t="str">
        <f t="shared" si="3"/>
        <v/>
      </c>
      <c r="T48" s="96">
        <v>8</v>
      </c>
      <c r="U48" s="94" t="str">
        <f t="shared" ref="U48" si="293">IF(T48&gt;=52,"3",IF(T48&gt;=32,"2",IF(T48&gt;=12,"1",IF(T48&gt;-12,"",IF(T48&gt;-32,"-1",IF(T48&gt;-52,"-2","-3"))))))</f>
        <v/>
      </c>
      <c r="V48" s="96">
        <v>9</v>
      </c>
      <c r="W48" s="94" t="str">
        <f t="shared" ref="W48" si="294">IF(V48&gt;=52,"3",IF(V48&gt;=32,"2",IF(V48&gt;=12,"1",IF(V48&gt;-12,"",IF(V48&gt;-32,"-1",IF(V48&gt;-52,"-2","-3"))))))</f>
        <v/>
      </c>
      <c r="X48" s="96">
        <v>-2</v>
      </c>
      <c r="Y48" s="94" t="str">
        <f t="shared" ref="Y48" si="295">IF(X48&gt;=52,"3",IF(X48&gt;=32,"2",IF(X48&gt;=12,"1",IF(X48&gt;-12,"",IF(X48&gt;-32,"-1",IF(X48&gt;-52,"-2","-3"))))))</f>
        <v/>
      </c>
      <c r="Z48" s="96"/>
      <c r="AA48" s="94" t="str">
        <f t="shared" ref="AA48" si="296">IF(Z48&gt;=52,"3",IF(Z48&gt;=32,"2",IF(Z48&gt;=12,"1",IF(Z48&gt;-12,"",IF(Z48&gt;-32,"-1",IF(Z48&gt;-52,"-2","-3"))))))</f>
        <v/>
      </c>
      <c r="AB48" s="96">
        <v>-8</v>
      </c>
      <c r="AC48" s="94" t="str">
        <f t="shared" ref="AC48" si="297">IF(AB48&gt;=52,"3",IF(AB48&gt;=32,"2",IF(AB48&gt;=12,"1",IF(AB48&gt;-12,"",IF(AB48&gt;-32,"-1",IF(AB48&gt;-52,"-2","-3"))))))</f>
        <v/>
      </c>
      <c r="AD48" s="96">
        <v>-13</v>
      </c>
      <c r="AE48" s="94" t="str">
        <f t="shared" ref="AE48" si="298">IF(AD48&gt;=52,"3",IF(AD48&gt;=32,"2",IF(AD48&gt;=12,"1",IF(AD48&gt;-12,"",IF(AD48&gt;-32,"-1",IF(AD48&gt;-52,"-2","-3"))))))</f>
        <v>-1</v>
      </c>
      <c r="AF48" s="96">
        <v>10</v>
      </c>
      <c r="AG48" s="94" t="str">
        <f t="shared" ref="AG48" si="299">IF(AF48&gt;=52,"3",IF(AF48&gt;=32,"2",IF(AF48&gt;=12,"1",IF(AF48&gt;-12,"",IF(AF48&gt;-32,"-1",IF(AF48&gt;-52,"-2","-3"))))))</f>
        <v/>
      </c>
      <c r="AH48" s="96">
        <v>-4</v>
      </c>
      <c r="AI48" s="94" t="str">
        <f t="shared" ref="AI48" si="300">IF(AH48&gt;=52,"3",IF(AH48&gt;=32,"2",IF(AH48&gt;=12,"1",IF(AH48&gt;-12,"",IF(AH48&gt;-32,"-1",IF(AH48&gt;-52,"-2","-3"))))))</f>
        <v/>
      </c>
      <c r="AJ48" s="96"/>
      <c r="AK48" s="94" t="str">
        <f t="shared" ref="AK48" si="301">IF(AJ48&gt;=52,"3",IF(AJ48&gt;=32,"2",IF(AJ48&gt;=12,"1",IF(AJ48&gt;-12,"",IF(AJ48&gt;-32,"-1",IF(AJ48&gt;-52,"-2","-3"))))))</f>
        <v/>
      </c>
      <c r="AL48" s="96">
        <v>-2</v>
      </c>
      <c r="AM48" s="94" t="str">
        <f t="shared" si="277"/>
        <v/>
      </c>
    </row>
    <row r="49" spans="1:39" thickBot="1">
      <c r="A49" s="109"/>
      <c r="B49" s="111"/>
      <c r="C49" s="99"/>
      <c r="D49" s="95"/>
      <c r="E49" s="97"/>
      <c r="F49" s="95"/>
      <c r="G49" s="97"/>
      <c r="H49" s="114"/>
      <c r="I49" s="97"/>
      <c r="J49" s="105"/>
      <c r="K49" s="107"/>
      <c r="L49" s="107"/>
      <c r="M49" s="101"/>
      <c r="N49" s="103"/>
      <c r="O49" s="70"/>
      <c r="P49" s="97"/>
      <c r="Q49" s="95"/>
      <c r="R49" s="97"/>
      <c r="S49" s="29" t="str">
        <f t="shared" si="3"/>
        <v/>
      </c>
      <c r="T49" s="97"/>
      <c r="U49" s="95"/>
      <c r="V49" s="97"/>
      <c r="W49" s="95"/>
      <c r="X49" s="97"/>
      <c r="Y49" s="95"/>
      <c r="Z49" s="97"/>
      <c r="AA49" s="95"/>
      <c r="AB49" s="97"/>
      <c r="AC49" s="95"/>
      <c r="AD49" s="97"/>
      <c r="AE49" s="95"/>
      <c r="AF49" s="97"/>
      <c r="AG49" s="95"/>
      <c r="AH49" s="97"/>
      <c r="AI49" s="95"/>
      <c r="AJ49" s="97"/>
      <c r="AK49" s="95"/>
      <c r="AL49" s="97"/>
      <c r="AM49" s="95"/>
    </row>
    <row r="50" spans="1:39" ht="13.75" customHeight="1">
      <c r="A50" s="108">
        <v>1</v>
      </c>
      <c r="B50" s="110" t="s">
        <v>45</v>
      </c>
      <c r="C50" s="98">
        <v>-4</v>
      </c>
      <c r="D50" s="94" t="str">
        <f t="shared" si="194"/>
        <v/>
      </c>
      <c r="E50" s="96">
        <v>12</v>
      </c>
      <c r="F50" s="94" t="str">
        <f t="shared" si="251"/>
        <v>1</v>
      </c>
      <c r="G50" s="96">
        <v>-8</v>
      </c>
      <c r="H50" s="94" t="str">
        <f t="shared" ref="H50" si="302">IF(G50&gt;=52,"3",IF(G50&gt;=32,"2",IF(G50&gt;=12,"1",IF(G50&gt;-12,"",IF(G50&gt;-32,"-1",IF(G50&gt;-52,"-2","-3"))))))</f>
        <v/>
      </c>
      <c r="I50" s="96">
        <v>0</v>
      </c>
      <c r="J50" s="104">
        <v>-7</v>
      </c>
      <c r="K50" s="106"/>
      <c r="L50" s="106">
        <v>9</v>
      </c>
      <c r="M50" s="100">
        <v>9</v>
      </c>
      <c r="N50" s="102">
        <f t="shared" si="167"/>
        <v>11</v>
      </c>
      <c r="O50" s="27" t="str">
        <f t="shared" ref="O50" si="303">IF(N50&gt;=52,"3",IF(N50&gt;=32,"2",IF(N50&gt;=12,"1",IF(N50&gt;-12,"",IF(N50&gt;-32,"-1",IF(N50&gt;-52,"-2","-3"))))))</f>
        <v/>
      </c>
      <c r="P50" s="96">
        <v>24</v>
      </c>
      <c r="Q50" s="26" t="str">
        <f t="shared" ref="Q50" si="304">IF(P50&gt;=52,"3",IF(P50&gt;=32,"2",IF(P50&gt;=12,"1",IF(P50&gt;-12,"",IF(P50&gt;-32,"-1",IF(P50&gt;-52,"-2","-3"))))))</f>
        <v>1</v>
      </c>
      <c r="R50" s="96">
        <v>-4</v>
      </c>
      <c r="S50" s="29" t="str">
        <f t="shared" si="3"/>
        <v/>
      </c>
      <c r="T50" s="96">
        <v>-12</v>
      </c>
      <c r="U50" s="94" t="str">
        <f t="shared" ref="U50" si="305">IF(T50&gt;=52,"3",IF(T50&gt;=32,"2",IF(T50&gt;=12,"1",IF(T50&gt;-12,"",IF(T50&gt;-32,"-1",IF(T50&gt;-52,"-2","-3"))))))</f>
        <v>-1</v>
      </c>
      <c r="V50" s="96">
        <v>7</v>
      </c>
      <c r="W50" s="94" t="str">
        <f t="shared" ref="W50" si="306">IF(V50&gt;=52,"3",IF(V50&gt;=32,"2",IF(V50&gt;=12,"1",IF(V50&gt;-12,"",IF(V50&gt;-32,"-1",IF(V50&gt;-52,"-2","-3"))))))</f>
        <v/>
      </c>
      <c r="X50" s="96">
        <v>14</v>
      </c>
      <c r="Y50" s="94" t="str">
        <f t="shared" ref="Y50" si="307">IF(X50&gt;=52,"3",IF(X50&gt;=32,"2",IF(X50&gt;=12,"1",IF(X50&gt;-12,"",IF(X50&gt;-32,"-1",IF(X50&gt;-52,"-2","-3"))))))</f>
        <v>1</v>
      </c>
      <c r="Z50" s="96">
        <v>-2</v>
      </c>
      <c r="AA50" s="94" t="str">
        <f t="shared" ref="AA50" si="308">IF(Z50&gt;=52,"3",IF(Z50&gt;=32,"2",IF(Z50&gt;=12,"1",IF(Z50&gt;-12,"",IF(Z50&gt;-32,"-1",IF(Z50&gt;-52,"-2","-3"))))))</f>
        <v/>
      </c>
      <c r="AB50" s="96">
        <v>12</v>
      </c>
      <c r="AC50" s="94" t="str">
        <f t="shared" ref="AC50" si="309">IF(AB50&gt;=52,"3",IF(AB50&gt;=32,"2",IF(AB50&gt;=12,"1",IF(AB50&gt;-12,"",IF(AB50&gt;-32,"-1",IF(AB50&gt;-52,"-2","-3"))))))</f>
        <v>1</v>
      </c>
      <c r="AD50" s="96">
        <v>5</v>
      </c>
      <c r="AE50" s="94" t="str">
        <f t="shared" ref="AE50" si="310">IF(AD50&gt;=52,"3",IF(AD50&gt;=32,"2",IF(AD50&gt;=12,"1",IF(AD50&gt;-12,"",IF(AD50&gt;-32,"-1",IF(AD50&gt;-52,"-2","-3"))))))</f>
        <v/>
      </c>
      <c r="AF50" s="96">
        <v>12</v>
      </c>
      <c r="AG50" s="94" t="str">
        <f t="shared" ref="AG50" si="311">IF(AF50&gt;=52,"3",IF(AF50&gt;=32,"2",IF(AF50&gt;=12,"1",IF(AF50&gt;-12,"",IF(AF50&gt;-32,"-1",IF(AF50&gt;-52,"-2","-3"))))))</f>
        <v>1</v>
      </c>
      <c r="AH50" s="96">
        <v>-21</v>
      </c>
      <c r="AI50" s="26" t="str">
        <f t="shared" ref="AI50" si="312">IF(AH50&gt;=52,"3",IF(AH50&gt;=32,"2",IF(AH50&gt;=12,"1",IF(AH50&gt;-12,"",IF(AH50&gt;-32,"-1",IF(AH50&gt;-52,"-2","-3"))))))</f>
        <v>-1</v>
      </c>
      <c r="AJ50" s="96"/>
      <c r="AK50" s="94" t="str">
        <f t="shared" ref="AK50" si="313">IF(AJ50&gt;=52,"3",IF(AJ50&gt;=32,"2",IF(AJ50&gt;=12,"1",IF(AJ50&gt;-12,"",IF(AJ50&gt;-32,"-1",IF(AJ50&gt;-52,"-2","-3"))))))</f>
        <v/>
      </c>
      <c r="AL50" s="96">
        <v>-1</v>
      </c>
      <c r="AM50" s="94" t="str">
        <f t="shared" si="277"/>
        <v/>
      </c>
    </row>
    <row r="51" spans="1:39" thickBot="1">
      <c r="A51" s="109"/>
      <c r="B51" s="111"/>
      <c r="C51" s="99"/>
      <c r="D51" s="95"/>
      <c r="E51" s="97"/>
      <c r="F51" s="95"/>
      <c r="G51" s="97"/>
      <c r="H51" s="114"/>
      <c r="I51" s="97"/>
      <c r="J51" s="105"/>
      <c r="K51" s="107"/>
      <c r="L51" s="107"/>
      <c r="M51" s="101"/>
      <c r="N51" s="103"/>
      <c r="O51" s="28"/>
      <c r="P51" s="97"/>
      <c r="Q51" s="70"/>
      <c r="R51" s="97"/>
      <c r="S51" s="29" t="str">
        <f t="shared" si="3"/>
        <v/>
      </c>
      <c r="T51" s="97"/>
      <c r="U51" s="95"/>
      <c r="V51" s="97"/>
      <c r="W51" s="95"/>
      <c r="X51" s="97"/>
      <c r="Y51" s="95"/>
      <c r="Z51" s="97"/>
      <c r="AA51" s="95"/>
      <c r="AB51" s="97"/>
      <c r="AC51" s="95"/>
      <c r="AD51" s="97"/>
      <c r="AE51" s="95"/>
      <c r="AF51" s="97"/>
      <c r="AG51" s="95"/>
      <c r="AH51" s="97"/>
      <c r="AI51" s="70"/>
      <c r="AJ51" s="97"/>
      <c r="AK51" s="95"/>
      <c r="AL51" s="97"/>
      <c r="AM51" s="95"/>
    </row>
    <row r="52" spans="1:39" ht="14.3" customHeight="1">
      <c r="A52" s="108">
        <v>1</v>
      </c>
      <c r="B52" s="110" t="s">
        <v>46</v>
      </c>
      <c r="C52" s="98">
        <v>-2</v>
      </c>
      <c r="D52" s="94" t="str">
        <f t="shared" si="194"/>
        <v/>
      </c>
      <c r="E52" s="96">
        <v>-9</v>
      </c>
      <c r="F52" s="27" t="str">
        <f t="shared" si="251"/>
        <v/>
      </c>
      <c r="G52" s="96">
        <v>-2</v>
      </c>
      <c r="H52" s="94" t="str">
        <f t="shared" ref="H52" si="314">IF(G52&gt;=52,"3",IF(G52&gt;=32,"2",IF(G52&gt;=12,"1",IF(G52&gt;-12,"",IF(G52&gt;-32,"-1",IF(G52&gt;-52,"-2","-3"))))))</f>
        <v/>
      </c>
      <c r="I52" s="96">
        <v>1</v>
      </c>
      <c r="J52" s="104">
        <v>13</v>
      </c>
      <c r="K52" s="106"/>
      <c r="L52" s="106">
        <v>-10</v>
      </c>
      <c r="M52" s="100">
        <v>-11</v>
      </c>
      <c r="N52" s="102">
        <f t="shared" si="167"/>
        <v>-7</v>
      </c>
      <c r="O52" s="27" t="str">
        <f t="shared" ref="O52" si="315">IF(N52&gt;=52,"3",IF(N52&gt;=32,"2",IF(N52&gt;=12,"1",IF(N52&gt;-12,"",IF(N52&gt;-32,"-1",IF(N52&gt;-52,"-2","-3"))))))</f>
        <v/>
      </c>
      <c r="P52" s="96">
        <v>6</v>
      </c>
      <c r="Q52" s="94" t="str">
        <f t="shared" ref="Q52" si="316">IF(P52&gt;=52,"3",IF(P52&gt;=32,"2",IF(P52&gt;=12,"1",IF(P52&gt;-12,"",IF(P52&gt;-32,"-1",IF(P52&gt;-52,"-2","-3"))))))</f>
        <v/>
      </c>
      <c r="R52" s="96">
        <v>-2</v>
      </c>
      <c r="S52" s="29" t="str">
        <f t="shared" si="3"/>
        <v/>
      </c>
      <c r="T52" s="96">
        <v>10</v>
      </c>
      <c r="U52" s="94" t="str">
        <f t="shared" ref="U52" si="317">IF(T52&gt;=52,"3",IF(T52&gt;=32,"2",IF(T52&gt;=12,"1",IF(T52&gt;-12,"",IF(T52&gt;-32,"-1",IF(T52&gt;-52,"-2","-3"))))))</f>
        <v/>
      </c>
      <c r="V52" s="96">
        <v>8</v>
      </c>
      <c r="W52" s="94" t="str">
        <f t="shared" ref="W52" si="318">IF(V52&gt;=52,"3",IF(V52&gt;=32,"2",IF(V52&gt;=12,"1",IF(V52&gt;-12,"",IF(V52&gt;-32,"-1",IF(V52&gt;-52,"-2","-3"))))))</f>
        <v/>
      </c>
      <c r="X52" s="96">
        <v>0</v>
      </c>
      <c r="Y52" s="27" t="str">
        <f t="shared" ref="Y52" si="319">IF(X52&gt;=52,"3",IF(X52&gt;=32,"2",IF(X52&gt;=12,"1",IF(X52&gt;-12,"",IF(X52&gt;-32,"-1",IF(X52&gt;-52,"-2","-3"))))))</f>
        <v/>
      </c>
      <c r="Z52" s="96">
        <v>-6</v>
      </c>
      <c r="AA52" s="94" t="str">
        <f t="shared" ref="AA52" si="320">IF(Z52&gt;=52,"3",IF(Z52&gt;=32,"2",IF(Z52&gt;=12,"1",IF(Z52&gt;-12,"",IF(Z52&gt;-32,"-1",IF(Z52&gt;-52,"-2","-3"))))))</f>
        <v/>
      </c>
      <c r="AB52" s="96">
        <v>14</v>
      </c>
      <c r="AC52" s="27" t="str">
        <f t="shared" ref="AC52" si="321">IF(AB52&gt;=52,"3",IF(AB52&gt;=32,"2",IF(AB52&gt;=12,"1",IF(AB52&gt;-12,"",IF(AB52&gt;-32,"-1",IF(AB52&gt;-52,"-2","-3"))))))</f>
        <v>1</v>
      </c>
      <c r="AD52" s="96">
        <v>6</v>
      </c>
      <c r="AE52" s="94" t="str">
        <f t="shared" ref="AE52" si="322">IF(AD52&gt;=52,"3",IF(AD52&gt;=32,"2",IF(AD52&gt;=12,"1",IF(AD52&gt;-12,"",IF(AD52&gt;-32,"-1",IF(AD52&gt;-52,"-2","-3"))))))</f>
        <v/>
      </c>
      <c r="AF52" s="96">
        <v>-6</v>
      </c>
      <c r="AG52" s="94" t="str">
        <f t="shared" ref="AG52" si="323">IF(AF52&gt;=52,"3",IF(AF52&gt;=32,"2",IF(AF52&gt;=12,"1",IF(AF52&gt;-12,"",IF(AF52&gt;-32,"-1",IF(AF52&gt;-52,"-2","-3"))))))</f>
        <v/>
      </c>
      <c r="AH52" s="96">
        <v>-2</v>
      </c>
      <c r="AI52" s="94" t="str">
        <f t="shared" ref="AI52" si="324">IF(AH52&gt;=52,"3",IF(AH52&gt;=32,"2",IF(AH52&gt;=12,"1",IF(AH52&gt;-12,"",IF(AH52&gt;-32,"-1",IF(AH52&gt;-52,"-2","-3"))))))</f>
        <v/>
      </c>
      <c r="AJ52" s="96"/>
      <c r="AK52" s="94" t="str">
        <f t="shared" ref="AK52" si="325">IF(AJ52&gt;=52,"3",IF(AJ52&gt;=32,"2",IF(AJ52&gt;=12,"1",IF(AJ52&gt;-12,"",IF(AJ52&gt;-32,"-1",IF(AJ52&gt;-52,"-2","-3"))))))</f>
        <v/>
      </c>
      <c r="AL52" s="96">
        <v>-2</v>
      </c>
      <c r="AM52" s="94" t="str">
        <f t="shared" si="277"/>
        <v/>
      </c>
    </row>
    <row r="53" spans="1:39" ht="9" customHeight="1" thickBot="1">
      <c r="A53" s="109"/>
      <c r="B53" s="111"/>
      <c r="C53" s="99"/>
      <c r="D53" s="95"/>
      <c r="E53" s="97"/>
      <c r="F53" s="28"/>
      <c r="G53" s="97"/>
      <c r="H53" s="114"/>
      <c r="I53" s="97"/>
      <c r="J53" s="105"/>
      <c r="K53" s="107"/>
      <c r="L53" s="107"/>
      <c r="M53" s="101"/>
      <c r="N53" s="103"/>
      <c r="O53" s="70"/>
      <c r="P53" s="97"/>
      <c r="Q53" s="95"/>
      <c r="R53" s="97"/>
      <c r="S53" s="29" t="str">
        <f t="shared" si="3"/>
        <v/>
      </c>
      <c r="T53" s="97"/>
      <c r="U53" s="95"/>
      <c r="V53" s="97"/>
      <c r="W53" s="95"/>
      <c r="X53" s="97"/>
      <c r="Y53" s="28"/>
      <c r="Z53" s="97"/>
      <c r="AA53" s="95"/>
      <c r="AB53" s="97"/>
      <c r="AC53" s="70"/>
      <c r="AD53" s="97"/>
      <c r="AE53" s="95"/>
      <c r="AF53" s="97"/>
      <c r="AG53" s="95"/>
      <c r="AH53" s="97"/>
      <c r="AI53" s="95"/>
      <c r="AJ53" s="97"/>
      <c r="AK53" s="95"/>
      <c r="AL53" s="97"/>
      <c r="AM53" s="95"/>
    </row>
    <row r="54" spans="1:39" ht="14.3" customHeight="1">
      <c r="A54" s="108">
        <v>1</v>
      </c>
      <c r="B54" s="110" t="s">
        <v>47</v>
      </c>
      <c r="C54" s="98">
        <v>-4</v>
      </c>
      <c r="D54" s="94" t="str">
        <f t="shared" si="194"/>
        <v/>
      </c>
      <c r="E54" s="96">
        <v>16</v>
      </c>
      <c r="F54" s="94" t="str">
        <f t="shared" si="251"/>
        <v>1</v>
      </c>
      <c r="G54" s="96">
        <v>-4</v>
      </c>
      <c r="H54" s="94" t="str">
        <f t="shared" ref="H54" si="326">IF(G54&gt;=52,"3",IF(G54&gt;=32,"2",IF(G54&gt;=12,"1",IF(G54&gt;-12,"",IF(G54&gt;-32,"-1",IF(G54&gt;-52,"-2","-3"))))))</f>
        <v/>
      </c>
      <c r="I54" s="96">
        <v>-18</v>
      </c>
      <c r="J54" s="104">
        <v>11</v>
      </c>
      <c r="K54" s="106"/>
      <c r="L54" s="106">
        <v>7</v>
      </c>
      <c r="M54" s="100">
        <v>-10</v>
      </c>
      <c r="N54" s="102">
        <f t="shared" si="167"/>
        <v>-10</v>
      </c>
      <c r="O54" s="27" t="str">
        <f t="shared" ref="O54" si="327">IF(N54&gt;=52,"3",IF(N54&gt;=32,"2",IF(N54&gt;=12,"1",IF(N54&gt;-12,"",IF(N54&gt;-32,"-1",IF(N54&gt;-52,"-2","-3"))))))</f>
        <v/>
      </c>
      <c r="P54" s="96">
        <v>6</v>
      </c>
      <c r="Q54" s="94" t="str">
        <f t="shared" ref="Q54" si="328">IF(P54&gt;=52,"3",IF(P54&gt;=32,"2",IF(P54&gt;=12,"1",IF(P54&gt;-12,"",IF(P54&gt;-32,"-1",IF(P54&gt;-52,"-2","-3"))))))</f>
        <v/>
      </c>
      <c r="R54" s="96">
        <v>-2</v>
      </c>
      <c r="S54" s="29" t="str">
        <f t="shared" si="3"/>
        <v/>
      </c>
      <c r="T54" s="96">
        <v>8</v>
      </c>
      <c r="U54" s="94" t="str">
        <f t="shared" ref="U54" si="329">IF(T54&gt;=52,"3",IF(T54&gt;=32,"2",IF(T54&gt;=12,"1",IF(T54&gt;-12,"",IF(T54&gt;-32,"-1",IF(T54&gt;-52,"-2","-3"))))))</f>
        <v/>
      </c>
      <c r="V54" s="96">
        <v>7</v>
      </c>
      <c r="W54" s="94" t="str">
        <f t="shared" ref="W54" si="330">IF(V54&gt;=52,"3",IF(V54&gt;=32,"2",IF(V54&gt;=12,"1",IF(V54&gt;-12,"",IF(V54&gt;-32,"-1",IF(V54&gt;-52,"-2","-3"))))))</f>
        <v/>
      </c>
      <c r="X54" s="96">
        <v>-4</v>
      </c>
      <c r="Y54" s="94" t="str">
        <f t="shared" ref="Y54" si="331">IF(X54&gt;=52,"3",IF(X54&gt;=32,"2",IF(X54&gt;=12,"1",IF(X54&gt;-12,"",IF(X54&gt;-32,"-1",IF(X54&gt;-52,"-2","-3"))))))</f>
        <v/>
      </c>
      <c r="Z54" s="96"/>
      <c r="AA54" s="94" t="str">
        <f t="shared" ref="AA54" si="332">IF(Z54&gt;=52,"3",IF(Z54&gt;=32,"2",IF(Z54&gt;=12,"1",IF(Z54&gt;-12,"",IF(Z54&gt;-32,"-1",IF(Z54&gt;-52,"-2","-3"))))))</f>
        <v/>
      </c>
      <c r="AB54" s="96">
        <v>10</v>
      </c>
      <c r="AC54" s="94" t="str">
        <f t="shared" ref="AC54" si="333">IF(AB54&gt;=52,"3",IF(AB54&gt;=32,"2",IF(AB54&gt;=12,"1",IF(AB54&gt;-12,"",IF(AB54&gt;-32,"-1",IF(AB54&gt;-52,"-2","-3"))))))</f>
        <v/>
      </c>
      <c r="AD54" s="96">
        <v>7</v>
      </c>
      <c r="AE54" s="94" t="str">
        <f t="shared" ref="AE54" si="334">IF(AD54&gt;=52,"3",IF(AD54&gt;=32,"2",IF(AD54&gt;=12,"1",IF(AD54&gt;-12,"",IF(AD54&gt;-32,"-1",IF(AD54&gt;-52,"-2","-3"))))))</f>
        <v/>
      </c>
      <c r="AF54" s="96">
        <v>12</v>
      </c>
      <c r="AG54" s="94" t="str">
        <f t="shared" ref="AG54" si="335">IF(AF54&gt;=52,"3",IF(AF54&gt;=32,"2",IF(AF54&gt;=12,"1",IF(AF54&gt;-12,"",IF(AF54&gt;-32,"-1",IF(AF54&gt;-52,"-2","-3"))))))</f>
        <v>1</v>
      </c>
      <c r="AH54" s="96">
        <v>-4</v>
      </c>
      <c r="AI54" s="94" t="str">
        <f t="shared" ref="AI54" si="336">IF(AH54&gt;=52,"3",IF(AH54&gt;=32,"2",IF(AH54&gt;=12,"1",IF(AH54&gt;-12,"",IF(AH54&gt;-32,"-1",IF(AH54&gt;-52,"-2","-3"))))))</f>
        <v/>
      </c>
      <c r="AJ54" s="96"/>
      <c r="AK54" s="94" t="str">
        <f t="shared" ref="AK54" si="337">IF(AJ54&gt;=52,"3",IF(AJ54&gt;=32,"2",IF(AJ54&gt;=12,"1",IF(AJ54&gt;-12,"",IF(AJ54&gt;-32,"-1",IF(AJ54&gt;-52,"-2","-3"))))))</f>
        <v/>
      </c>
      <c r="AL54" s="96">
        <v>16</v>
      </c>
      <c r="AM54" s="94" t="str">
        <f t="shared" ref="AM54" si="338">IF(AL54&gt;=52,"3",IF(AL54&gt;=32,"2",IF(AL54&gt;=12,"1",IF(AL54&gt;-12,"",IF(AL54&gt;-32,"-1",IF(AL54&gt;-52,"-2","-3"))))))</f>
        <v>1</v>
      </c>
    </row>
    <row r="55" spans="1:39" ht="7.5" customHeight="1" thickBot="1">
      <c r="A55" s="109"/>
      <c r="B55" s="111"/>
      <c r="C55" s="99"/>
      <c r="D55" s="95"/>
      <c r="E55" s="97"/>
      <c r="F55" s="95"/>
      <c r="G55" s="97"/>
      <c r="H55" s="114"/>
      <c r="I55" s="97"/>
      <c r="J55" s="105"/>
      <c r="K55" s="107"/>
      <c r="L55" s="107"/>
      <c r="M55" s="101"/>
      <c r="N55" s="103"/>
      <c r="O55" s="28"/>
      <c r="P55" s="97"/>
      <c r="Q55" s="95"/>
      <c r="R55" s="97"/>
      <c r="S55" s="29" t="str">
        <f t="shared" si="3"/>
        <v/>
      </c>
      <c r="T55" s="97"/>
      <c r="U55" s="95"/>
      <c r="V55" s="97"/>
      <c r="W55" s="95"/>
      <c r="X55" s="97"/>
      <c r="Y55" s="95"/>
      <c r="Z55" s="97"/>
      <c r="AA55" s="95"/>
      <c r="AB55" s="97"/>
      <c r="AC55" s="95"/>
      <c r="AD55" s="97"/>
      <c r="AE55" s="95"/>
      <c r="AF55" s="97"/>
      <c r="AG55" s="95"/>
      <c r="AH55" s="97"/>
      <c r="AI55" s="95"/>
      <c r="AJ55" s="97"/>
      <c r="AK55" s="95"/>
      <c r="AL55" s="97"/>
      <c r="AM55" s="95"/>
    </row>
    <row r="56" spans="1:39" ht="14.3" customHeight="1">
      <c r="A56" s="108">
        <v>1</v>
      </c>
      <c r="B56" s="110" t="s">
        <v>48</v>
      </c>
      <c r="C56" s="98">
        <v>-6</v>
      </c>
      <c r="D56" s="94" t="str">
        <f t="shared" si="194"/>
        <v/>
      </c>
      <c r="E56" s="96">
        <v>4</v>
      </c>
      <c r="F56" s="94" t="str">
        <f t="shared" si="251"/>
        <v/>
      </c>
      <c r="G56" s="96">
        <v>-8</v>
      </c>
      <c r="H56" s="26" t="str">
        <f t="shared" ref="H56" si="339">IF(G56&gt;=52,"3",IF(G56&gt;=32,"2",IF(G56&gt;=12,"1",IF(G56&gt;-12,"",IF(G56&gt;-32,"-1",IF(G56&gt;-52,"-2","-3"))))))</f>
        <v/>
      </c>
      <c r="I56" s="96">
        <v>1</v>
      </c>
      <c r="J56" s="104">
        <v>10</v>
      </c>
      <c r="K56" s="106"/>
      <c r="L56" s="106">
        <v>-12</v>
      </c>
      <c r="M56" s="100">
        <v>8</v>
      </c>
      <c r="N56" s="102">
        <f t="shared" si="167"/>
        <v>7</v>
      </c>
      <c r="O56" s="27" t="str">
        <f t="shared" ref="O56" si="340">IF(N56&gt;=52,"3",IF(N56&gt;=32,"2",IF(N56&gt;=12,"1",IF(N56&gt;-12,"",IF(N56&gt;-32,"-1",IF(N56&gt;-52,"-2","-3"))))))</f>
        <v/>
      </c>
      <c r="P56" s="96">
        <v>6</v>
      </c>
      <c r="Q56" s="94" t="str">
        <f t="shared" ref="Q56" si="341">IF(P56&gt;=52,"3",IF(P56&gt;=32,"2",IF(P56&gt;=12,"1",IF(P56&gt;-12,"",IF(P56&gt;-32,"-1",IF(P56&gt;-52,"-2","-3"))))))</f>
        <v/>
      </c>
      <c r="R56" s="96">
        <v>12</v>
      </c>
      <c r="S56" s="29" t="str">
        <f t="shared" si="3"/>
        <v>1</v>
      </c>
      <c r="T56" s="96">
        <v>8</v>
      </c>
      <c r="U56" s="94" t="str">
        <f t="shared" ref="U56" si="342">IF(T56&gt;=52,"3",IF(T56&gt;=32,"2",IF(T56&gt;=12,"1",IF(T56&gt;-12,"",IF(T56&gt;-32,"-1",IF(T56&gt;-52,"-2","-3"))))))</f>
        <v/>
      </c>
      <c r="V56" s="96">
        <v>6</v>
      </c>
      <c r="W56" s="94" t="str">
        <f t="shared" ref="W56" si="343">IF(V56&gt;=52,"3",IF(V56&gt;=32,"2",IF(V56&gt;=12,"1",IF(V56&gt;-12,"",IF(V56&gt;-32,"-1",IF(V56&gt;-52,"-2","-3"))))))</f>
        <v/>
      </c>
      <c r="X56" s="96">
        <v>-6</v>
      </c>
      <c r="Y56" s="94" t="str">
        <f t="shared" ref="Y56" si="344">IF(X56&gt;=52,"3",IF(X56&gt;=32,"2",IF(X56&gt;=12,"1",IF(X56&gt;-12,"",IF(X56&gt;-32,"-1",IF(X56&gt;-52,"-2","-3"))))))</f>
        <v/>
      </c>
      <c r="Z56" s="96">
        <v>-4</v>
      </c>
      <c r="AA56" s="94" t="str">
        <f t="shared" ref="AA56" si="345">IF(Z56&gt;=52,"3",IF(Z56&gt;=32,"2",IF(Z56&gt;=12,"1",IF(Z56&gt;-12,"",IF(Z56&gt;-32,"-1",IF(Z56&gt;-52,"-2","-3"))))))</f>
        <v/>
      </c>
      <c r="AB56" s="96">
        <v>13</v>
      </c>
      <c r="AC56" s="94" t="str">
        <f t="shared" ref="AC56" si="346">IF(AB56&gt;=52,"3",IF(AB56&gt;=32,"2",IF(AB56&gt;=12,"1",IF(AB56&gt;-12,"",IF(AB56&gt;-32,"-1",IF(AB56&gt;-52,"-2","-3"))))))</f>
        <v>1</v>
      </c>
      <c r="AD56" s="96">
        <v>4</v>
      </c>
      <c r="AE56" s="94" t="str">
        <f t="shared" ref="AE56" si="347">IF(AD56&gt;=52,"3",IF(AD56&gt;=32,"2",IF(AD56&gt;=12,"1",IF(AD56&gt;-12,"",IF(AD56&gt;-32,"-1",IF(AD56&gt;-52,"-2","-3"))))))</f>
        <v/>
      </c>
      <c r="AF56" s="96">
        <v>10</v>
      </c>
      <c r="AG56" s="94" t="str">
        <f t="shared" ref="AG56" si="348">IF(AF56&gt;=52,"3",IF(AF56&gt;=32,"2",IF(AF56&gt;=12,"1",IF(AF56&gt;-12,"",IF(AF56&gt;-32,"-1",IF(AF56&gt;-52,"-2","-3"))))))</f>
        <v/>
      </c>
      <c r="AH56" s="96">
        <v>-6</v>
      </c>
      <c r="AI56" s="94" t="str">
        <f t="shared" ref="AI56" si="349">IF(AH56&gt;=52,"3",IF(AH56&gt;=32,"2",IF(AH56&gt;=12,"1",IF(AH56&gt;-12,"",IF(AH56&gt;-32,"-1",IF(AH56&gt;-52,"-2","-3"))))))</f>
        <v/>
      </c>
      <c r="AJ56" s="96"/>
      <c r="AK56" s="94" t="str">
        <f t="shared" ref="AK56" si="350">IF(AJ56&gt;=52,"3",IF(AJ56&gt;=32,"2",IF(AJ56&gt;=12,"1",IF(AJ56&gt;-12,"",IF(AJ56&gt;-32,"-1",IF(AJ56&gt;-52,"-2","-3"))))))</f>
        <v/>
      </c>
      <c r="AL56" s="96">
        <v>-6</v>
      </c>
      <c r="AM56" s="94" t="str">
        <f t="shared" ref="AM56" si="351">IF(AL56&gt;=52,"3",IF(AL56&gt;=32,"2",IF(AL56&gt;=12,"1",IF(AL56&gt;-12,"",IF(AL56&gt;-32,"-1",IF(AL56&gt;-52,"-2","-3"))))))</f>
        <v/>
      </c>
    </row>
    <row r="57" spans="1:39" thickBot="1">
      <c r="A57" s="109"/>
      <c r="B57" s="111"/>
      <c r="C57" s="99"/>
      <c r="D57" s="95"/>
      <c r="E57" s="97"/>
      <c r="F57" s="95"/>
      <c r="G57" s="97"/>
      <c r="H57" s="28"/>
      <c r="I57" s="97"/>
      <c r="J57" s="105"/>
      <c r="K57" s="107"/>
      <c r="L57" s="107"/>
      <c r="M57" s="101"/>
      <c r="N57" s="103"/>
      <c r="O57" s="28"/>
      <c r="P57" s="97"/>
      <c r="Q57" s="95"/>
      <c r="R57" s="97"/>
      <c r="S57" s="29" t="str">
        <f t="shared" si="3"/>
        <v/>
      </c>
      <c r="T57" s="97"/>
      <c r="U57" s="95"/>
      <c r="V57" s="97"/>
      <c r="W57" s="95"/>
      <c r="X57" s="97"/>
      <c r="Y57" s="95"/>
      <c r="Z57" s="97"/>
      <c r="AA57" s="95"/>
      <c r="AB57" s="97"/>
      <c r="AC57" s="95"/>
      <c r="AD57" s="97"/>
      <c r="AE57" s="95"/>
      <c r="AF57" s="97"/>
      <c r="AG57" s="95"/>
      <c r="AH57" s="97"/>
      <c r="AI57" s="95"/>
      <c r="AJ57" s="97"/>
      <c r="AK57" s="95"/>
      <c r="AL57" s="97"/>
      <c r="AM57" s="95"/>
    </row>
    <row r="58" spans="1:39" ht="14.3" customHeight="1">
      <c r="A58" s="108">
        <v>1</v>
      </c>
      <c r="B58" s="110" t="s">
        <v>49</v>
      </c>
      <c r="C58" s="98">
        <v>-4</v>
      </c>
      <c r="D58" s="94" t="str">
        <f t="shared" si="194"/>
        <v/>
      </c>
      <c r="E58" s="96">
        <v>19</v>
      </c>
      <c r="F58" s="94" t="str">
        <f t="shared" si="251"/>
        <v>1</v>
      </c>
      <c r="G58" s="96">
        <v>-6</v>
      </c>
      <c r="H58" s="26" t="str">
        <f t="shared" ref="H58" si="352">IF(G58&gt;=52,"3",IF(G58&gt;=32,"2",IF(G58&gt;=12,"1",IF(G58&gt;-12,"",IF(G58&gt;-32,"-1",IF(G58&gt;-52,"-2","-3"))))))</f>
        <v/>
      </c>
      <c r="I58" s="96">
        <v>0</v>
      </c>
      <c r="J58" s="104">
        <v>13</v>
      </c>
      <c r="K58" s="106"/>
      <c r="L58" s="106">
        <v>-11</v>
      </c>
      <c r="M58" s="100">
        <v>11</v>
      </c>
      <c r="N58" s="102">
        <f t="shared" si="167"/>
        <v>13</v>
      </c>
      <c r="O58" s="27" t="str">
        <f t="shared" ref="O58" si="353">IF(N58&gt;=52,"3",IF(N58&gt;=32,"2",IF(N58&gt;=12,"1",IF(N58&gt;-12,"",IF(N58&gt;-32,"-1",IF(N58&gt;-52,"-2","-3"))))))</f>
        <v>1</v>
      </c>
      <c r="P58" s="96">
        <v>-12</v>
      </c>
      <c r="Q58" s="94" t="str">
        <f t="shared" ref="Q58" si="354">IF(P58&gt;=52,"3",IF(P58&gt;=32,"2",IF(P58&gt;=12,"1",IF(P58&gt;-12,"",IF(P58&gt;-32,"-1",IF(P58&gt;-52,"-2","-3"))))))</f>
        <v>-1</v>
      </c>
      <c r="R58" s="96">
        <v>-4</v>
      </c>
      <c r="S58" s="29" t="str">
        <f t="shared" si="3"/>
        <v/>
      </c>
      <c r="T58" s="96">
        <v>8</v>
      </c>
      <c r="U58" s="94" t="str">
        <f t="shared" ref="U58" si="355">IF(T58&gt;=52,"3",IF(T58&gt;=32,"2",IF(T58&gt;=12,"1",IF(T58&gt;-12,"",IF(T58&gt;-32,"-1",IF(T58&gt;-52,"-2","-3"))))))</f>
        <v/>
      </c>
      <c r="V58" s="96">
        <v>9</v>
      </c>
      <c r="W58" s="94" t="str">
        <f t="shared" ref="W58" si="356">IF(V58&gt;=52,"3",IF(V58&gt;=32,"2",IF(V58&gt;=12,"1",IF(V58&gt;-12,"",IF(V58&gt;-32,"-1",IF(V58&gt;-52,"-2","-3"))))))</f>
        <v/>
      </c>
      <c r="X58" s="96">
        <v>14</v>
      </c>
      <c r="Y58" s="27" t="str">
        <f t="shared" ref="Y58" si="357">IF(X58&gt;=52,"3",IF(X58&gt;=32,"2",IF(X58&gt;=12,"1",IF(X58&gt;-12,"",IF(X58&gt;-32,"-1",IF(X58&gt;-52,"-2","-3"))))))</f>
        <v>1</v>
      </c>
      <c r="Z58" s="96"/>
      <c r="AA58" s="94" t="str">
        <f t="shared" ref="AA58" si="358">IF(Z58&gt;=52,"3",IF(Z58&gt;=32,"2",IF(Z58&gt;=12,"1",IF(Z58&gt;-12,"",IF(Z58&gt;-32,"-1",IF(Z58&gt;-52,"-2","-3"))))))</f>
        <v/>
      </c>
      <c r="AB58" s="96">
        <v>10</v>
      </c>
      <c r="AC58" s="94" t="str">
        <f t="shared" ref="AC58" si="359">IF(AB58&gt;=52,"3",IF(AB58&gt;=32,"2",IF(AB58&gt;=12,"1",IF(AB58&gt;-12,"",IF(AB58&gt;-32,"-1",IF(AB58&gt;-52,"-2","-3"))))))</f>
        <v/>
      </c>
      <c r="AD58" s="96">
        <v>5</v>
      </c>
      <c r="AE58" s="94" t="str">
        <f t="shared" ref="AE58" si="360">IF(AD58&gt;=52,"3",IF(AD58&gt;=32,"2",IF(AD58&gt;=12,"1",IF(AD58&gt;-12,"",IF(AD58&gt;-32,"-1",IF(AD58&gt;-52,"-2","-3"))))))</f>
        <v/>
      </c>
      <c r="AF58" s="96">
        <v>13</v>
      </c>
      <c r="AG58" s="94" t="str">
        <f t="shared" ref="AG58" si="361">IF(AF58&gt;=52,"3",IF(AF58&gt;=32,"2",IF(AF58&gt;=12,"1",IF(AF58&gt;-12,"",IF(AF58&gt;-32,"-1",IF(AF58&gt;-52,"-2","-3"))))))</f>
        <v>1</v>
      </c>
      <c r="AH58" s="96">
        <v>16</v>
      </c>
      <c r="AI58" s="94" t="str">
        <f t="shared" ref="AI58" si="362">IF(AH58&gt;=52,"3",IF(AH58&gt;=32,"2",IF(AH58&gt;=12,"1",IF(AH58&gt;-12,"",IF(AH58&gt;-32,"-1",IF(AH58&gt;-52,"-2","-3"))))))</f>
        <v>1</v>
      </c>
      <c r="AJ58" s="96"/>
      <c r="AK58" s="94" t="str">
        <f t="shared" ref="AK58" si="363">IF(AJ58&gt;=52,"3",IF(AJ58&gt;=32,"2",IF(AJ58&gt;=12,"1",IF(AJ58&gt;-12,"",IF(AJ58&gt;-32,"-1",IF(AJ58&gt;-52,"-2","-3"))))))</f>
        <v/>
      </c>
      <c r="AL58" s="96">
        <v>14</v>
      </c>
      <c r="AM58" s="26" t="str">
        <f t="shared" ref="AM58" si="364">IF(AL58&gt;=52,"3",IF(AL58&gt;=32,"2",IF(AL58&gt;=12,"1",IF(AL58&gt;-12,"",IF(AL58&gt;-32,"-1",IF(AL58&gt;-52,"-2","-3"))))))</f>
        <v>1</v>
      </c>
    </row>
    <row r="59" spans="1:39" thickBot="1">
      <c r="A59" s="109"/>
      <c r="B59" s="111"/>
      <c r="C59" s="99"/>
      <c r="D59" s="95"/>
      <c r="E59" s="97"/>
      <c r="F59" s="95"/>
      <c r="G59" s="97"/>
      <c r="H59" s="28"/>
      <c r="I59" s="97"/>
      <c r="J59" s="105"/>
      <c r="K59" s="107"/>
      <c r="L59" s="107"/>
      <c r="M59" s="101"/>
      <c r="N59" s="103"/>
      <c r="O59" s="28"/>
      <c r="P59" s="97"/>
      <c r="Q59" s="95"/>
      <c r="R59" s="97"/>
      <c r="S59" s="29" t="str">
        <f t="shared" si="3"/>
        <v/>
      </c>
      <c r="T59" s="97"/>
      <c r="U59" s="95"/>
      <c r="V59" s="97"/>
      <c r="W59" s="95"/>
      <c r="X59" s="97"/>
      <c r="Y59" s="28"/>
      <c r="Z59" s="97"/>
      <c r="AA59" s="95"/>
      <c r="AB59" s="97"/>
      <c r="AC59" s="95"/>
      <c r="AD59" s="97"/>
      <c r="AE59" s="95"/>
      <c r="AF59" s="97"/>
      <c r="AG59" s="95"/>
      <c r="AH59" s="97"/>
      <c r="AI59" s="95"/>
      <c r="AJ59" s="97"/>
      <c r="AK59" s="95"/>
      <c r="AL59" s="97"/>
      <c r="AM59" s="70"/>
    </row>
    <row r="60" spans="1:39" ht="17.5" customHeight="1">
      <c r="A60" s="108">
        <v>1</v>
      </c>
      <c r="B60" s="110" t="s">
        <v>50</v>
      </c>
      <c r="C60" s="98">
        <v>-6</v>
      </c>
      <c r="D60" s="94" t="str">
        <f t="shared" si="194"/>
        <v/>
      </c>
      <c r="E60" s="96">
        <v>5</v>
      </c>
      <c r="F60" s="94" t="str">
        <f t="shared" si="251"/>
        <v/>
      </c>
      <c r="G60" s="96">
        <v>-10</v>
      </c>
      <c r="H60" s="26" t="str">
        <f t="shared" ref="H60" si="365">IF(G60&gt;=52,"3",IF(G60&gt;=32,"2",IF(G60&gt;=12,"1",IF(G60&gt;-12,"",IF(G60&gt;-32,"-1",IF(G60&gt;-52,"-2","-3"))))))</f>
        <v/>
      </c>
      <c r="I60" s="96">
        <v>1</v>
      </c>
      <c r="J60" s="104">
        <v>12</v>
      </c>
      <c r="K60" s="106"/>
      <c r="L60" s="106">
        <v>-12</v>
      </c>
      <c r="M60" s="100">
        <v>8</v>
      </c>
      <c r="N60" s="102">
        <f t="shared" si="167"/>
        <v>9</v>
      </c>
      <c r="O60" s="27" t="str">
        <f t="shared" ref="O60:O110" si="366">IF(N60&gt;=52,"3",IF(N60&gt;=32,"2",IF(N60&gt;=12,"1",IF(N60&gt;-12,"",IF(N60&gt;-32,"-1",IF(N60&gt;-52,"-2","-3"))))))</f>
        <v/>
      </c>
      <c r="P60" s="96">
        <v>6</v>
      </c>
      <c r="Q60" s="94" t="str">
        <f t="shared" ref="Q60" si="367">IF(P60&gt;=52,"3",IF(P60&gt;=32,"2",IF(P60&gt;=12,"1",IF(P60&gt;-12,"",IF(P60&gt;-32,"-1",IF(P60&gt;-52,"-2","-3"))))))</f>
        <v/>
      </c>
      <c r="R60" s="96">
        <v>12</v>
      </c>
      <c r="S60" s="29" t="str">
        <f t="shared" si="3"/>
        <v>1</v>
      </c>
      <c r="T60" s="96">
        <v>8</v>
      </c>
      <c r="U60" s="94" t="str">
        <f t="shared" ref="U60" si="368">IF(T60&gt;=52,"3",IF(T60&gt;=32,"2",IF(T60&gt;=12,"1",IF(T60&gt;-12,"",IF(T60&gt;-32,"-1",IF(T60&gt;-52,"-2","-3"))))))</f>
        <v/>
      </c>
      <c r="V60" s="96">
        <v>6</v>
      </c>
      <c r="W60" s="94" t="str">
        <f t="shared" ref="W60" si="369">IF(V60&gt;=52,"3",IF(V60&gt;=32,"2",IF(V60&gt;=12,"1",IF(V60&gt;-12,"",IF(V60&gt;-32,"-1",IF(V60&gt;-52,"-2","-3"))))))</f>
        <v/>
      </c>
      <c r="X60" s="96">
        <v>-6</v>
      </c>
      <c r="Y60" s="94" t="str">
        <f t="shared" ref="Y60" si="370">IF(X60&gt;=52,"3",IF(X60&gt;=32,"2",IF(X60&gt;=12,"1",IF(X60&gt;-12,"",IF(X60&gt;-32,"-1",IF(X60&gt;-52,"-2","-3"))))))</f>
        <v/>
      </c>
      <c r="Z60" s="96"/>
      <c r="AA60" s="94" t="str">
        <f t="shared" ref="AA60" si="371">IF(Z60&gt;=52,"3",IF(Z60&gt;=32,"2",IF(Z60&gt;=12,"1",IF(Z60&gt;-12,"",IF(Z60&gt;-32,"-1",IF(Z60&gt;-52,"-2","-3"))))))</f>
        <v/>
      </c>
      <c r="AB60" s="96">
        <v>13</v>
      </c>
      <c r="AC60" s="94" t="str">
        <f t="shared" ref="AC60" si="372">IF(AB60&gt;=52,"3",IF(AB60&gt;=32,"2",IF(AB60&gt;=12,"1",IF(AB60&gt;-12,"",IF(AB60&gt;-32,"-1",IF(AB60&gt;-52,"-2","-3"))))))</f>
        <v>1</v>
      </c>
      <c r="AD60" s="96">
        <v>4</v>
      </c>
      <c r="AE60" s="94" t="str">
        <f t="shared" ref="AE60" si="373">IF(AD60&gt;=52,"3",IF(AD60&gt;=32,"2",IF(AD60&gt;=12,"1",IF(AD60&gt;-12,"",IF(AD60&gt;-32,"-1",IF(AD60&gt;-52,"-2","-3"))))))</f>
        <v/>
      </c>
      <c r="AF60" s="96">
        <v>12</v>
      </c>
      <c r="AG60" s="94" t="str">
        <f t="shared" ref="AG60" si="374">IF(AF60&gt;=52,"3",IF(AF60&gt;=32,"2",IF(AF60&gt;=12,"1",IF(AF60&gt;-12,"",IF(AF60&gt;-32,"-1",IF(AF60&gt;-52,"-2","-3"))))))</f>
        <v>1</v>
      </c>
      <c r="AH60" s="96">
        <v>12</v>
      </c>
      <c r="AI60" s="26" t="str">
        <f t="shared" ref="AI60" si="375">IF(AH60&gt;=52,"3",IF(AH60&gt;=32,"2",IF(AH60&gt;=12,"1",IF(AH60&gt;-12,"",IF(AH60&gt;-32,"-1",IF(AH60&gt;-52,"-2","-3"))))))</f>
        <v>1</v>
      </c>
      <c r="AJ60" s="96"/>
      <c r="AK60" s="94" t="str">
        <f t="shared" ref="AK60" si="376">IF(AJ60&gt;=52,"3",IF(AJ60&gt;=32,"2",IF(AJ60&gt;=12,"1",IF(AJ60&gt;-12,"",IF(AJ60&gt;-32,"-1",IF(AJ60&gt;-52,"-2","-3"))))))</f>
        <v/>
      </c>
      <c r="AL60" s="96">
        <v>-6</v>
      </c>
      <c r="AM60" s="94" t="str">
        <f t="shared" ref="AM60" si="377">IF(AL60&gt;=52,"3",IF(AL60&gt;=32,"2",IF(AL60&gt;=12,"1",IF(AL60&gt;-12,"",IF(AL60&gt;-32,"-1",IF(AL60&gt;-52,"-2","-3"))))))</f>
        <v/>
      </c>
    </row>
    <row r="61" spans="1:39" ht="17.5" customHeight="1" thickBot="1">
      <c r="A61" s="109"/>
      <c r="B61" s="111"/>
      <c r="C61" s="99"/>
      <c r="D61" s="95"/>
      <c r="E61" s="97"/>
      <c r="F61" s="95"/>
      <c r="G61" s="97"/>
      <c r="H61" s="28"/>
      <c r="I61" s="97"/>
      <c r="J61" s="105"/>
      <c r="K61" s="107"/>
      <c r="L61" s="107"/>
      <c r="M61" s="101"/>
      <c r="N61" s="103"/>
      <c r="O61" s="28"/>
      <c r="P61" s="97"/>
      <c r="Q61" s="95"/>
      <c r="R61" s="97"/>
      <c r="S61" s="29" t="str">
        <f t="shared" si="3"/>
        <v/>
      </c>
      <c r="T61" s="97"/>
      <c r="U61" s="95"/>
      <c r="V61" s="97"/>
      <c r="W61" s="95"/>
      <c r="X61" s="97"/>
      <c r="Y61" s="95"/>
      <c r="Z61" s="97"/>
      <c r="AA61" s="95"/>
      <c r="AB61" s="97"/>
      <c r="AC61" s="95"/>
      <c r="AD61" s="97"/>
      <c r="AE61" s="95"/>
      <c r="AF61" s="97"/>
      <c r="AG61" s="95"/>
      <c r="AH61" s="97"/>
      <c r="AI61" s="70"/>
      <c r="AJ61" s="97"/>
      <c r="AK61" s="95"/>
      <c r="AL61" s="97"/>
      <c r="AM61" s="95"/>
    </row>
    <row r="62" spans="1:39" ht="17.5" customHeight="1">
      <c r="A62" s="108">
        <v>2</v>
      </c>
      <c r="B62" s="110" t="s">
        <v>67</v>
      </c>
      <c r="C62" s="98">
        <v>16</v>
      </c>
      <c r="D62" s="94" t="str">
        <f t="shared" si="194"/>
        <v>1</v>
      </c>
      <c r="E62" s="96">
        <v>7</v>
      </c>
      <c r="F62" s="94" t="str">
        <f t="shared" si="251"/>
        <v/>
      </c>
      <c r="G62" s="96">
        <v>-20</v>
      </c>
      <c r="H62" s="26" t="str">
        <f t="shared" ref="H62" si="378">IF(G62&gt;=52,"3",IF(G62&gt;=32,"2",IF(G62&gt;=12,"1",IF(G62&gt;-12,"",IF(G62&gt;-32,"-1",IF(G62&gt;-52,"-2","-3"))))))</f>
        <v>-1</v>
      </c>
      <c r="I62" s="96">
        <v>4</v>
      </c>
      <c r="J62" s="106">
        <v>-6</v>
      </c>
      <c r="K62" s="106"/>
      <c r="L62" s="106">
        <v>10</v>
      </c>
      <c r="M62" s="100">
        <v>11</v>
      </c>
      <c r="N62" s="102">
        <f t="shared" si="167"/>
        <v>19</v>
      </c>
      <c r="O62" s="27" t="str">
        <f t="shared" si="366"/>
        <v>1</v>
      </c>
      <c r="P62" s="96">
        <v>8</v>
      </c>
      <c r="Q62" s="94" t="str">
        <f t="shared" ref="Q62" si="379">IF(P62&gt;=52,"3",IF(P62&gt;=32,"2",IF(P62&gt;=12,"1",IF(P62&gt;-12,"",IF(P62&gt;-32,"-1",IF(P62&gt;-52,"-2","-3"))))))</f>
        <v/>
      </c>
      <c r="R62" s="96">
        <v>-2</v>
      </c>
      <c r="S62" s="29" t="str">
        <f t="shared" si="3"/>
        <v/>
      </c>
      <c r="T62" s="96">
        <v>10</v>
      </c>
      <c r="U62" s="94" t="str">
        <f t="shared" ref="U62" si="380">IF(T62&gt;=52,"3",IF(T62&gt;=32,"2",IF(T62&gt;=12,"1",IF(T62&gt;-12,"",IF(T62&gt;-32,"-1",IF(T62&gt;-52,"-2","-3"))))))</f>
        <v/>
      </c>
      <c r="V62" s="96">
        <v>11</v>
      </c>
      <c r="W62" s="94" t="str">
        <f t="shared" ref="W62" si="381">IF(V62&gt;=52,"3",IF(V62&gt;=32,"2",IF(V62&gt;=12,"1",IF(V62&gt;-12,"",IF(V62&gt;-32,"-1",IF(V62&gt;-52,"-2","-3"))))))</f>
        <v/>
      </c>
      <c r="X62" s="96">
        <v>-2</v>
      </c>
      <c r="Y62" s="94" t="str">
        <f t="shared" ref="Y62" si="382">IF(X62&gt;=52,"3",IF(X62&gt;=32,"2",IF(X62&gt;=12,"1",IF(X62&gt;-12,"",IF(X62&gt;-32,"-1",IF(X62&gt;-52,"-2","-3"))))))</f>
        <v/>
      </c>
      <c r="Z62" s="96">
        <v>19</v>
      </c>
      <c r="AA62" s="94" t="str">
        <f t="shared" ref="AA62" si="383">IF(Z62&gt;=52,"3",IF(Z62&gt;=32,"2",IF(Z62&gt;=12,"1",IF(Z62&gt;-12,"",IF(Z62&gt;-32,"-1",IF(Z62&gt;-52,"-2","-3"))))))</f>
        <v>1</v>
      </c>
      <c r="AB62" s="96">
        <v>-6</v>
      </c>
      <c r="AC62" s="94" t="str">
        <f t="shared" ref="AC62" si="384">IF(AB62&gt;=52,"3",IF(AB62&gt;=32,"2",IF(AB62&gt;=12,"1",IF(AB62&gt;-12,"",IF(AB62&gt;-32,"-1",IF(AB62&gt;-52,"-2","-3"))))))</f>
        <v/>
      </c>
      <c r="AD62" s="96">
        <v>6</v>
      </c>
      <c r="AE62" s="94" t="str">
        <f t="shared" ref="AE62" si="385">IF(AD62&gt;=52,"3",IF(AD62&gt;=32,"2",IF(AD62&gt;=12,"1",IF(AD62&gt;-12,"",IF(AD62&gt;-32,"-1",IF(AD62&gt;-52,"-2","-3"))))))</f>
        <v/>
      </c>
      <c r="AF62" s="96">
        <v>12</v>
      </c>
      <c r="AG62" s="94" t="str">
        <f t="shared" ref="AG62" si="386">IF(AF62&gt;=52,"3",IF(AF62&gt;=32,"2",IF(AF62&gt;=12,"1",IF(AF62&gt;-12,"",IF(AF62&gt;-32,"-1",IF(AF62&gt;-52,"-2","-3"))))))</f>
        <v>1</v>
      </c>
      <c r="AH62" s="96">
        <v>-2</v>
      </c>
      <c r="AI62" s="94" t="str">
        <f t="shared" ref="AI62" si="387">IF(AH62&gt;=52,"3",IF(AH62&gt;=32,"2",IF(AH62&gt;=12,"1",IF(AH62&gt;-12,"",IF(AH62&gt;-32,"-1",IF(AH62&gt;-52,"-2","-3"))))))</f>
        <v/>
      </c>
      <c r="AJ62" s="96"/>
      <c r="AK62" s="94" t="str">
        <f t="shared" ref="AK62" si="388">IF(AJ62&gt;=52,"3",IF(AJ62&gt;=32,"2",IF(AJ62&gt;=12,"1",IF(AJ62&gt;-12,"",IF(AJ62&gt;-32,"-1",IF(AJ62&gt;-52,"-2","-3"))))))</f>
        <v/>
      </c>
      <c r="AL62" s="96">
        <v>-2</v>
      </c>
      <c r="AM62" s="94" t="str">
        <f t="shared" ref="AM62" si="389">IF(AL62&gt;=52,"3",IF(AL62&gt;=32,"2",IF(AL62&gt;=12,"1",IF(AL62&gt;-12,"",IF(AL62&gt;-32,"-1",IF(AL62&gt;-52,"-2","-3"))))))</f>
        <v/>
      </c>
    </row>
    <row r="63" spans="1:39" ht="17.5" customHeight="1" thickBot="1">
      <c r="A63" s="109"/>
      <c r="B63" s="111"/>
      <c r="C63" s="99"/>
      <c r="D63" s="95"/>
      <c r="E63" s="97"/>
      <c r="F63" s="95"/>
      <c r="G63" s="97"/>
      <c r="H63" s="28"/>
      <c r="I63" s="97"/>
      <c r="J63" s="107"/>
      <c r="K63" s="107"/>
      <c r="L63" s="107"/>
      <c r="M63" s="101"/>
      <c r="N63" s="103"/>
      <c r="O63" s="28"/>
      <c r="P63" s="97"/>
      <c r="Q63" s="95"/>
      <c r="R63" s="97"/>
      <c r="S63" s="29" t="str">
        <f t="shared" si="3"/>
        <v/>
      </c>
      <c r="T63" s="97"/>
      <c r="U63" s="95"/>
      <c r="V63" s="97"/>
      <c r="W63" s="95"/>
      <c r="X63" s="97"/>
      <c r="Y63" s="95"/>
      <c r="Z63" s="97"/>
      <c r="AA63" s="95"/>
      <c r="AB63" s="97"/>
      <c r="AC63" s="95"/>
      <c r="AD63" s="97"/>
      <c r="AE63" s="95"/>
      <c r="AF63" s="97"/>
      <c r="AG63" s="95"/>
      <c r="AH63" s="97"/>
      <c r="AI63" s="95"/>
      <c r="AJ63" s="97"/>
      <c r="AK63" s="95"/>
      <c r="AL63" s="97"/>
      <c r="AM63" s="95"/>
    </row>
    <row r="64" spans="1:39" ht="17.5" customHeight="1">
      <c r="A64" s="108">
        <v>2</v>
      </c>
      <c r="B64" s="110" t="s">
        <v>68</v>
      </c>
      <c r="C64" s="98">
        <v>0</v>
      </c>
      <c r="D64" s="94" t="str">
        <f t="shared" si="194"/>
        <v/>
      </c>
      <c r="E64" s="96">
        <v>35</v>
      </c>
      <c r="F64" s="94" t="str">
        <f t="shared" si="251"/>
        <v>2</v>
      </c>
      <c r="G64" s="96">
        <v>5</v>
      </c>
      <c r="H64" s="26" t="str">
        <f t="shared" ref="H64" si="390">IF(G64&gt;=52,"3",IF(G64&gt;=32,"2",IF(G64&gt;=12,"1",IF(G64&gt;-12,"",IF(G64&gt;-32,"-1",IF(G64&gt;-52,"-2","-3"))))))</f>
        <v/>
      </c>
      <c r="I64" s="96">
        <v>3</v>
      </c>
      <c r="J64" s="106">
        <v>-6</v>
      </c>
      <c r="K64" s="106"/>
      <c r="L64" s="106">
        <v>11</v>
      </c>
      <c r="M64" s="100">
        <v>12</v>
      </c>
      <c r="N64" s="102">
        <f t="shared" si="167"/>
        <v>20</v>
      </c>
      <c r="O64" s="27" t="str">
        <f t="shared" si="366"/>
        <v>1</v>
      </c>
      <c r="P64" s="96">
        <v>8</v>
      </c>
      <c r="Q64" s="94" t="str">
        <f t="shared" ref="Q64" si="391">IF(P64&gt;=52,"3",IF(P64&gt;=32,"2",IF(P64&gt;=12,"1",IF(P64&gt;-12,"",IF(P64&gt;-32,"-1",IF(P64&gt;-52,"-2","-3"))))))</f>
        <v/>
      </c>
      <c r="R64" s="96">
        <v>20</v>
      </c>
      <c r="S64" s="29" t="str">
        <f t="shared" si="3"/>
        <v>1</v>
      </c>
      <c r="T64" s="96">
        <v>8</v>
      </c>
      <c r="U64" s="94" t="str">
        <f t="shared" ref="U64" si="392">IF(T64&gt;=52,"3",IF(T64&gt;=32,"2",IF(T64&gt;=12,"1",IF(T64&gt;-12,"",IF(T64&gt;-32,"-1",IF(T64&gt;-52,"-2","-3"))))))</f>
        <v/>
      </c>
      <c r="V64" s="96">
        <v>11</v>
      </c>
      <c r="W64" s="94" t="str">
        <f t="shared" ref="W64" si="393">IF(V64&gt;=52,"3",IF(V64&gt;=32,"2",IF(V64&gt;=12,"1",IF(V64&gt;-12,"",IF(V64&gt;-32,"-1",IF(V64&gt;-52,"-2","-3"))))))</f>
        <v/>
      </c>
      <c r="X64" s="96">
        <v>0</v>
      </c>
      <c r="Y64" s="94" t="str">
        <f t="shared" ref="Y64" si="394">IF(X64&gt;=52,"3",IF(X64&gt;=32,"2",IF(X64&gt;=12,"1",IF(X64&gt;-12,"",IF(X64&gt;-32,"-1",IF(X64&gt;-52,"-2","-3"))))))</f>
        <v/>
      </c>
      <c r="Z64" s="96">
        <v>0</v>
      </c>
      <c r="AA64" s="94" t="str">
        <f t="shared" ref="AA64" si="395">IF(Z64&gt;=52,"3",IF(Z64&gt;=32,"2",IF(Z64&gt;=12,"1",IF(Z64&gt;-12,"",IF(Z64&gt;-32,"-1",IF(Z64&gt;-52,"-2","-3"))))))</f>
        <v/>
      </c>
      <c r="AB64" s="96">
        <v>12</v>
      </c>
      <c r="AC64" s="94" t="str">
        <f t="shared" ref="AC64" si="396">IF(AB64&gt;=52,"3",IF(AB64&gt;=32,"2",IF(AB64&gt;=12,"1",IF(AB64&gt;-12,"",IF(AB64&gt;-32,"-1",IF(AB64&gt;-52,"-2","-3"))))))</f>
        <v>1</v>
      </c>
      <c r="AD64" s="96">
        <v>7</v>
      </c>
      <c r="AE64" s="94" t="str">
        <f t="shared" ref="AE64" si="397">IF(AD64&gt;=52,"3",IF(AD64&gt;=32,"2",IF(AD64&gt;=12,"1",IF(AD64&gt;-12,"",IF(AD64&gt;-32,"-1",IF(AD64&gt;-52,"-2","-3"))))))</f>
        <v/>
      </c>
      <c r="AF64" s="96">
        <v>14</v>
      </c>
      <c r="AG64" s="94" t="str">
        <f t="shared" ref="AG64" si="398">IF(AF64&gt;=52,"3",IF(AF64&gt;=32,"2",IF(AF64&gt;=12,"1",IF(AF64&gt;-12,"",IF(AF64&gt;-32,"-1",IF(AF64&gt;-52,"-2","-3"))))))</f>
        <v>1</v>
      </c>
      <c r="AH64" s="96">
        <v>0</v>
      </c>
      <c r="AI64" s="94" t="str">
        <f t="shared" ref="AI64" si="399">IF(AH64&gt;=52,"3",IF(AH64&gt;=32,"2",IF(AH64&gt;=12,"1",IF(AH64&gt;-12,"",IF(AH64&gt;-32,"-1",IF(AH64&gt;-52,"-2","-3"))))))</f>
        <v/>
      </c>
      <c r="AJ64" s="96"/>
      <c r="AK64" s="94" t="str">
        <f t="shared" ref="AK64" si="400">IF(AJ64&gt;=52,"3",IF(AJ64&gt;=32,"2",IF(AJ64&gt;=12,"1",IF(AJ64&gt;-12,"",IF(AJ64&gt;-32,"-1",IF(AJ64&gt;-52,"-2","-3"))))))</f>
        <v/>
      </c>
      <c r="AL64" s="96">
        <v>0</v>
      </c>
      <c r="AM64" s="94" t="str">
        <f t="shared" ref="AM64" si="401">IF(AL64&gt;=52,"3",IF(AL64&gt;=32,"2",IF(AL64&gt;=12,"1",IF(AL64&gt;-12,"",IF(AL64&gt;-32,"-1",IF(AL64&gt;-52,"-2","-3"))))))</f>
        <v/>
      </c>
    </row>
    <row r="65" spans="1:39" ht="17.5" customHeight="1" thickBot="1">
      <c r="A65" s="109"/>
      <c r="B65" s="111"/>
      <c r="C65" s="99"/>
      <c r="D65" s="95"/>
      <c r="E65" s="97"/>
      <c r="F65" s="95"/>
      <c r="G65" s="97"/>
      <c r="H65" s="28"/>
      <c r="I65" s="97"/>
      <c r="J65" s="107"/>
      <c r="K65" s="107"/>
      <c r="L65" s="107"/>
      <c r="M65" s="101"/>
      <c r="N65" s="103"/>
      <c r="O65" s="28"/>
      <c r="P65" s="97"/>
      <c r="Q65" s="95"/>
      <c r="R65" s="97"/>
      <c r="S65" s="29" t="str">
        <f t="shared" si="3"/>
        <v/>
      </c>
      <c r="T65" s="97"/>
      <c r="U65" s="95"/>
      <c r="V65" s="97"/>
      <c r="W65" s="95"/>
      <c r="X65" s="97"/>
      <c r="Y65" s="95"/>
      <c r="Z65" s="97"/>
      <c r="AA65" s="95"/>
      <c r="AB65" s="97"/>
      <c r="AC65" s="95"/>
      <c r="AD65" s="97"/>
      <c r="AE65" s="95"/>
      <c r="AF65" s="97"/>
      <c r="AG65" s="95"/>
      <c r="AH65" s="97"/>
      <c r="AI65" s="95"/>
      <c r="AJ65" s="97"/>
      <c r="AK65" s="95"/>
      <c r="AL65" s="97"/>
      <c r="AM65" s="95"/>
    </row>
    <row r="66" spans="1:39" ht="17.5" customHeight="1">
      <c r="A66" s="108">
        <v>2</v>
      </c>
      <c r="B66" s="110" t="s">
        <v>69</v>
      </c>
      <c r="C66" s="98">
        <v>2</v>
      </c>
      <c r="D66" s="94" t="str">
        <f t="shared" si="194"/>
        <v/>
      </c>
      <c r="E66" s="96">
        <v>8</v>
      </c>
      <c r="F66" s="27" t="str">
        <f t="shared" si="251"/>
        <v/>
      </c>
      <c r="G66" s="96">
        <v>9</v>
      </c>
      <c r="H66" s="26" t="str">
        <f t="shared" ref="H66" si="402">IF(G66&gt;=52,"3",IF(G66&gt;=32,"2",IF(G66&gt;=12,"1",IF(G66&gt;-12,"",IF(G66&gt;-32,"-1",IF(G66&gt;-52,"-2","-3"))))))</f>
        <v/>
      </c>
      <c r="I66" s="96">
        <v>-14</v>
      </c>
      <c r="J66" s="106">
        <v>-6</v>
      </c>
      <c r="K66" s="106"/>
      <c r="L66" s="106">
        <v>13</v>
      </c>
      <c r="M66" s="100">
        <v>13</v>
      </c>
      <c r="N66" s="102">
        <f t="shared" si="167"/>
        <v>6</v>
      </c>
      <c r="O66" s="27" t="str">
        <f t="shared" si="366"/>
        <v/>
      </c>
      <c r="P66" s="96">
        <v>-10</v>
      </c>
      <c r="Q66" s="94" t="str">
        <f t="shared" ref="Q66" si="403">IF(P66&gt;=52,"3",IF(P66&gt;=32,"2",IF(P66&gt;=12,"1",IF(P66&gt;-12,"",IF(P66&gt;-32,"-1",IF(P66&gt;-52,"-2","-3"))))))</f>
        <v/>
      </c>
      <c r="R66" s="96">
        <v>2</v>
      </c>
      <c r="S66" s="29" t="str">
        <f t="shared" si="3"/>
        <v/>
      </c>
      <c r="T66" s="96">
        <v>14</v>
      </c>
      <c r="U66" s="94" t="str">
        <f t="shared" ref="U66" si="404">IF(T66&gt;=52,"3",IF(T66&gt;=32,"2",IF(T66&gt;=12,"1",IF(T66&gt;-12,"",IF(T66&gt;-32,"-1",IF(T66&gt;-52,"-2","-3"))))))</f>
        <v>1</v>
      </c>
      <c r="V66" s="96">
        <v>-8</v>
      </c>
      <c r="W66" s="94" t="str">
        <f t="shared" ref="W66" si="405">IF(V66&gt;=52,"3",IF(V66&gt;=32,"2",IF(V66&gt;=12,"1",IF(V66&gt;-12,"",IF(V66&gt;-32,"-1",IF(V66&gt;-52,"-2","-3"))))))</f>
        <v/>
      </c>
      <c r="X66" s="96">
        <v>4</v>
      </c>
      <c r="Y66" s="94" t="str">
        <f t="shared" ref="Y66" si="406">IF(X66&gt;=52,"3",IF(X66&gt;=32,"2",IF(X66&gt;=12,"1",IF(X66&gt;-12,"",IF(X66&gt;-32,"-1",IF(X66&gt;-52,"-2","-3"))))))</f>
        <v/>
      </c>
      <c r="Z66" s="96">
        <v>-2</v>
      </c>
      <c r="AA66" s="94" t="str">
        <f t="shared" ref="AA66" si="407">IF(Z66&gt;=52,"3",IF(Z66&gt;=32,"2",IF(Z66&gt;=12,"1",IF(Z66&gt;-12,"",IF(Z66&gt;-32,"-1",IF(Z66&gt;-52,"-2","-3"))))))</f>
        <v/>
      </c>
      <c r="AB66" s="96">
        <v>-6</v>
      </c>
      <c r="AC66" s="94" t="str">
        <f t="shared" ref="AC66" si="408">IF(AB66&gt;=52,"3",IF(AB66&gt;=32,"2",IF(AB66&gt;=12,"1",IF(AB66&gt;-12,"",IF(AB66&gt;-32,"-1",IF(AB66&gt;-52,"-2","-3"))))))</f>
        <v/>
      </c>
      <c r="AD66" s="96">
        <v>-10</v>
      </c>
      <c r="AE66" s="94" t="str">
        <f t="shared" ref="AE66" si="409">IF(AD66&gt;=52,"3",IF(AD66&gt;=32,"2",IF(AD66&gt;=12,"1",IF(AD66&gt;-12,"",IF(AD66&gt;-32,"-1",IF(AD66&gt;-52,"-2","-3"))))))</f>
        <v/>
      </c>
      <c r="AF66" s="96">
        <v>14</v>
      </c>
      <c r="AG66" s="94" t="str">
        <f t="shared" ref="AG66" si="410">IF(AF66&gt;=52,"3",IF(AF66&gt;=32,"2",IF(AF66&gt;=12,"1",IF(AF66&gt;-12,"",IF(AF66&gt;-32,"-1",IF(AF66&gt;-52,"-2","-3"))))))</f>
        <v>1</v>
      </c>
      <c r="AH66" s="96">
        <v>2</v>
      </c>
      <c r="AI66" s="94" t="str">
        <f t="shared" ref="AI66" si="411">IF(AH66&gt;=52,"3",IF(AH66&gt;=32,"2",IF(AH66&gt;=12,"1",IF(AH66&gt;-12,"",IF(AH66&gt;-32,"-1",IF(AH66&gt;-52,"-2","-3"))))))</f>
        <v/>
      </c>
      <c r="AJ66" s="96"/>
      <c r="AK66" s="94" t="str">
        <f t="shared" ref="AK66" si="412">IF(AJ66&gt;=52,"3",IF(AJ66&gt;=32,"2",IF(AJ66&gt;=12,"1",IF(AJ66&gt;-12,"",IF(AJ66&gt;-32,"-1",IF(AJ66&gt;-52,"-2","-3"))))))</f>
        <v/>
      </c>
      <c r="AL66" s="96">
        <v>2</v>
      </c>
      <c r="AM66" s="94" t="str">
        <f t="shared" ref="AM66" si="413">IF(AL66&gt;=52,"3",IF(AL66&gt;=32,"2",IF(AL66&gt;=12,"1",IF(AL66&gt;-12,"",IF(AL66&gt;-32,"-1",IF(AL66&gt;-52,"-2","-3"))))))</f>
        <v/>
      </c>
    </row>
    <row r="67" spans="1:39" thickBot="1">
      <c r="A67" s="109"/>
      <c r="B67" s="111"/>
      <c r="C67" s="99"/>
      <c r="D67" s="95"/>
      <c r="E67" s="97"/>
      <c r="F67" s="30"/>
      <c r="G67" s="97"/>
      <c r="H67" s="28"/>
      <c r="I67" s="97"/>
      <c r="J67" s="107"/>
      <c r="K67" s="107"/>
      <c r="L67" s="107"/>
      <c r="M67" s="101"/>
      <c r="N67" s="103"/>
      <c r="O67" s="70"/>
      <c r="P67" s="97"/>
      <c r="Q67" s="95"/>
      <c r="R67" s="97"/>
      <c r="S67" s="29" t="str">
        <f t="shared" si="3"/>
        <v/>
      </c>
      <c r="T67" s="97"/>
      <c r="U67" s="95"/>
      <c r="V67" s="97"/>
      <c r="W67" s="95"/>
      <c r="X67" s="97"/>
      <c r="Y67" s="95"/>
      <c r="Z67" s="97"/>
      <c r="AA67" s="95"/>
      <c r="AB67" s="97"/>
      <c r="AC67" s="95"/>
      <c r="AD67" s="97"/>
      <c r="AE67" s="95"/>
      <c r="AF67" s="97"/>
      <c r="AG67" s="95"/>
      <c r="AH67" s="97"/>
      <c r="AI67" s="95"/>
      <c r="AJ67" s="97"/>
      <c r="AK67" s="95"/>
      <c r="AL67" s="97"/>
      <c r="AM67" s="95"/>
    </row>
    <row r="68" spans="1:39" ht="17.5" customHeight="1">
      <c r="A68" s="108">
        <v>2</v>
      </c>
      <c r="B68" s="110" t="s">
        <v>70</v>
      </c>
      <c r="C68" s="98">
        <v>0</v>
      </c>
      <c r="D68" s="94" t="str">
        <f t="shared" si="194"/>
        <v/>
      </c>
      <c r="E68" s="96">
        <v>-3</v>
      </c>
      <c r="F68" s="94" t="str">
        <f t="shared" si="251"/>
        <v/>
      </c>
      <c r="G68" s="96">
        <v>4</v>
      </c>
      <c r="H68" s="26" t="str">
        <f t="shared" ref="H68" si="414">IF(G68&gt;=52,"3",IF(G68&gt;=32,"2",IF(G68&gt;=12,"1",IF(G68&gt;-12,"",IF(G68&gt;-32,"-1",IF(G68&gt;-52,"-2","-3"))))))</f>
        <v/>
      </c>
      <c r="I68" s="96">
        <v>3</v>
      </c>
      <c r="J68" s="106">
        <v>12</v>
      </c>
      <c r="K68" s="106"/>
      <c r="L68" s="106">
        <v>-9</v>
      </c>
      <c r="M68" s="100">
        <v>11</v>
      </c>
      <c r="N68" s="102">
        <f t="shared" si="167"/>
        <v>17</v>
      </c>
      <c r="O68" s="27" t="str">
        <f t="shared" si="366"/>
        <v>1</v>
      </c>
      <c r="P68" s="96">
        <v>10</v>
      </c>
      <c r="Q68" s="94" t="str">
        <f t="shared" ref="Q68" si="415">IF(P68&gt;=52,"3",IF(P68&gt;=32,"2",IF(P68&gt;=12,"1",IF(P68&gt;-12,"",IF(P68&gt;-32,"-1",IF(P68&gt;-52,"-2","-3"))))))</f>
        <v/>
      </c>
      <c r="R68" s="96">
        <v>0</v>
      </c>
      <c r="S68" s="29" t="str">
        <f t="shared" si="3"/>
        <v/>
      </c>
      <c r="T68" s="96">
        <v>8</v>
      </c>
      <c r="U68" s="26" t="str">
        <f t="shared" ref="U68" si="416">IF(T68&gt;=52,"3",IF(T68&gt;=32,"2",IF(T68&gt;=12,"1",IF(T68&gt;-12,"",IF(T68&gt;-32,"-1",IF(T68&gt;-52,"-2","-3"))))))</f>
        <v/>
      </c>
      <c r="V68" s="96">
        <v>-9</v>
      </c>
      <c r="W68" s="94" t="str">
        <f t="shared" ref="W68" si="417">IF(V68&gt;=52,"3",IF(V68&gt;=32,"2",IF(V68&gt;=12,"1",IF(V68&gt;-12,"",IF(V68&gt;-32,"-1",IF(V68&gt;-52,"-2","-3"))))))</f>
        <v/>
      </c>
      <c r="X68" s="96">
        <v>0</v>
      </c>
      <c r="Y68" s="94" t="str">
        <f t="shared" ref="Y68" si="418">IF(X68&gt;=52,"3",IF(X68&gt;=32,"2",IF(X68&gt;=12,"1",IF(X68&gt;-12,"",IF(X68&gt;-32,"-1",IF(X68&gt;-52,"-2","-3"))))))</f>
        <v/>
      </c>
      <c r="Z68" s="96"/>
      <c r="AA68" s="94" t="str">
        <f t="shared" ref="AA68" si="419">IF(Z68&gt;=52,"3",IF(Z68&gt;=32,"2",IF(Z68&gt;=12,"1",IF(Z68&gt;-12,"",IF(Z68&gt;-32,"-1",IF(Z68&gt;-52,"-2","-3"))))))</f>
        <v/>
      </c>
      <c r="AB68" s="96">
        <v>-6</v>
      </c>
      <c r="AC68" s="94" t="str">
        <f t="shared" ref="AC68" si="420">IF(AB68&gt;=52,"3",IF(AB68&gt;=32,"2",IF(AB68&gt;=12,"1",IF(AB68&gt;-12,"",IF(AB68&gt;-32,"-1",IF(AB68&gt;-52,"-2","-3"))))))</f>
        <v/>
      </c>
      <c r="AD68" s="96">
        <v>7</v>
      </c>
      <c r="AE68" s="94" t="str">
        <f t="shared" ref="AE68" si="421">IF(AD68&gt;=52,"3",IF(AD68&gt;=32,"2",IF(AD68&gt;=12,"1",IF(AD68&gt;-12,"",IF(AD68&gt;-32,"-1",IF(AD68&gt;-52,"-2","-3"))))))</f>
        <v/>
      </c>
      <c r="AF68" s="96">
        <v>-6</v>
      </c>
      <c r="AG68" s="94" t="str">
        <f t="shared" ref="AG68" si="422">IF(AF68&gt;=52,"3",IF(AF68&gt;=32,"2",IF(AF68&gt;=12,"1",IF(AF68&gt;-12,"",IF(AF68&gt;-32,"-1",IF(AF68&gt;-52,"-2","-3"))))))</f>
        <v/>
      </c>
      <c r="AH68" s="96">
        <v>0</v>
      </c>
      <c r="AI68" s="94" t="str">
        <f t="shared" ref="AI68" si="423">IF(AH68&gt;=52,"3",IF(AH68&gt;=32,"2",IF(AH68&gt;=12,"1",IF(AH68&gt;-12,"",IF(AH68&gt;-32,"-1",IF(AH68&gt;-52,"-2","-3"))))))</f>
        <v/>
      </c>
      <c r="AJ68" s="96"/>
      <c r="AK68" s="94" t="str">
        <f t="shared" ref="AK68" si="424">IF(AJ68&gt;=52,"3",IF(AJ68&gt;=32,"2",IF(AJ68&gt;=12,"1",IF(AJ68&gt;-12,"",IF(AJ68&gt;-32,"-1",IF(AJ68&gt;-52,"-2","-3"))))))</f>
        <v/>
      </c>
      <c r="AL68" s="96">
        <v>3</v>
      </c>
      <c r="AM68" s="94" t="str">
        <f t="shared" ref="AM68" si="425">IF(AL68&gt;=52,"3",IF(AL68&gt;=32,"2",IF(AL68&gt;=12,"1",IF(AL68&gt;-12,"",IF(AL68&gt;-32,"-1",IF(AL68&gt;-52,"-2","-3"))))))</f>
        <v/>
      </c>
    </row>
    <row r="69" spans="1:39" ht="17.5" customHeight="1" thickBot="1">
      <c r="A69" s="109"/>
      <c r="B69" s="111"/>
      <c r="C69" s="99"/>
      <c r="D69" s="95"/>
      <c r="E69" s="97"/>
      <c r="F69" s="95"/>
      <c r="G69" s="97"/>
      <c r="H69" s="28"/>
      <c r="I69" s="97"/>
      <c r="J69" s="107"/>
      <c r="K69" s="107"/>
      <c r="L69" s="107"/>
      <c r="M69" s="101"/>
      <c r="N69" s="103"/>
      <c r="O69" s="28"/>
      <c r="P69" s="97"/>
      <c r="Q69" s="95"/>
      <c r="R69" s="97"/>
      <c r="S69" s="29" t="str">
        <f t="shared" si="3"/>
        <v/>
      </c>
      <c r="T69" s="97"/>
      <c r="U69" s="70"/>
      <c r="V69" s="97"/>
      <c r="W69" s="95"/>
      <c r="X69" s="97"/>
      <c r="Y69" s="95"/>
      <c r="Z69" s="97"/>
      <c r="AA69" s="95"/>
      <c r="AB69" s="97"/>
      <c r="AC69" s="95"/>
      <c r="AD69" s="97"/>
      <c r="AE69" s="95"/>
      <c r="AF69" s="97"/>
      <c r="AG69" s="95"/>
      <c r="AH69" s="97"/>
      <c r="AI69" s="95"/>
      <c r="AJ69" s="97"/>
      <c r="AK69" s="95"/>
      <c r="AL69" s="97"/>
      <c r="AM69" s="95"/>
    </row>
    <row r="70" spans="1:39" ht="17.5" customHeight="1">
      <c r="A70" s="108">
        <v>2</v>
      </c>
      <c r="B70" s="110" t="s">
        <v>71</v>
      </c>
      <c r="C70" s="98">
        <v>-2</v>
      </c>
      <c r="D70" s="94" t="str">
        <f t="shared" si="194"/>
        <v/>
      </c>
      <c r="E70" s="96">
        <v>7</v>
      </c>
      <c r="F70" s="94" t="str">
        <f t="shared" si="251"/>
        <v/>
      </c>
      <c r="G70" s="96">
        <v>-4</v>
      </c>
      <c r="H70" s="26" t="str">
        <f t="shared" ref="H70" si="426">IF(G70&gt;=52,"3",IF(G70&gt;=32,"2",IF(G70&gt;=12,"1",IF(G70&gt;-12,"",IF(G70&gt;-32,"-1",IF(G70&gt;-52,"-2","-3"))))))</f>
        <v/>
      </c>
      <c r="I70" s="96">
        <v>3</v>
      </c>
      <c r="J70" s="106">
        <v>-7</v>
      </c>
      <c r="K70" s="106"/>
      <c r="L70" s="106">
        <v>8</v>
      </c>
      <c r="M70" s="100">
        <v>9</v>
      </c>
      <c r="N70" s="102">
        <f t="shared" si="167"/>
        <v>13</v>
      </c>
      <c r="O70" s="27" t="str">
        <f t="shared" si="366"/>
        <v>1</v>
      </c>
      <c r="P70" s="96">
        <v>8</v>
      </c>
      <c r="Q70" s="26" t="str">
        <f t="shared" ref="Q70" si="427">IF(P70&gt;=52,"3",IF(P70&gt;=32,"2",IF(P70&gt;=12,"1",IF(P70&gt;-12,"",IF(P70&gt;-32,"-1",IF(P70&gt;-52,"-2","-3"))))))</f>
        <v/>
      </c>
      <c r="R70" s="96">
        <v>0</v>
      </c>
      <c r="S70" s="29" t="str">
        <f t="shared" ref="S70:S115" si="428">IF(R70&gt;=52,"3",IF(R70&gt;=32,"2",IF(R70&gt;=12,"1",IF(R70&gt;-12,"",IF(R70&gt;-32,"-1",IF(R70&gt;-52,"-2","-3"))))))</f>
        <v/>
      </c>
      <c r="T70" s="96">
        <v>10</v>
      </c>
      <c r="U70" s="94" t="str">
        <f t="shared" ref="U70" si="429">IF(T70&gt;=52,"3",IF(T70&gt;=32,"2",IF(T70&gt;=12,"1",IF(T70&gt;-12,"",IF(T70&gt;-32,"-1",IF(T70&gt;-52,"-2","-3"))))))</f>
        <v/>
      </c>
      <c r="V70" s="96">
        <v>8</v>
      </c>
      <c r="W70" s="94" t="str">
        <f t="shared" ref="W70" si="430">IF(V70&gt;=52,"3",IF(V70&gt;=32,"2",IF(V70&gt;=12,"1",IF(V70&gt;-12,"",IF(V70&gt;-32,"-1",IF(V70&gt;-52,"-2","-3"))))))</f>
        <v/>
      </c>
      <c r="X70" s="96">
        <v>-2</v>
      </c>
      <c r="Y70" s="94" t="str">
        <f t="shared" ref="Y70" si="431">IF(X70&gt;=52,"3",IF(X70&gt;=32,"2",IF(X70&gt;=12,"1",IF(X70&gt;-12,"",IF(X70&gt;-32,"-1",IF(X70&gt;-52,"-2","-3"))))))</f>
        <v/>
      </c>
      <c r="Z70" s="96"/>
      <c r="AA70" s="94" t="str">
        <f t="shared" ref="AA70" si="432">IF(Z70&gt;=52,"3",IF(Z70&gt;=32,"2",IF(Z70&gt;=12,"1",IF(Z70&gt;-12,"",IF(Z70&gt;-32,"-1",IF(Z70&gt;-52,"-2","-3"))))))</f>
        <v/>
      </c>
      <c r="AB70" s="96">
        <v>10</v>
      </c>
      <c r="AC70" s="94" t="str">
        <f t="shared" ref="AC70" si="433">IF(AB70&gt;=52,"3",IF(AB70&gt;=32,"2",IF(AB70&gt;=12,"1",IF(AB70&gt;-12,"",IF(AB70&gt;-32,"-1",IF(AB70&gt;-52,"-2","-3"))))))</f>
        <v/>
      </c>
      <c r="AD70" s="96">
        <v>6</v>
      </c>
      <c r="AE70" s="94" t="str">
        <f t="shared" ref="AE70" si="434">IF(AD70&gt;=52,"3",IF(AD70&gt;=32,"2",IF(AD70&gt;=12,"1",IF(AD70&gt;-12,"",IF(AD70&gt;-32,"-1",IF(AD70&gt;-52,"-2","-3"))))))</f>
        <v/>
      </c>
      <c r="AF70" s="96">
        <v>12</v>
      </c>
      <c r="AG70" s="94" t="str">
        <f t="shared" ref="AG70" si="435">IF(AF70&gt;=52,"3",IF(AF70&gt;=32,"2",IF(AF70&gt;=12,"1",IF(AF70&gt;-12,"",IF(AF70&gt;-32,"-1",IF(AF70&gt;-52,"-2","-3"))))))</f>
        <v>1</v>
      </c>
      <c r="AH70" s="96">
        <v>18</v>
      </c>
      <c r="AI70" s="94" t="str">
        <f t="shared" ref="AI70" si="436">IF(AH70&gt;=52,"3",IF(AH70&gt;=32,"2",IF(AH70&gt;=12,"1",IF(AH70&gt;-12,"",IF(AH70&gt;-32,"-1",IF(AH70&gt;-52,"-2","-3"))))))</f>
        <v>1</v>
      </c>
      <c r="AJ70" s="96"/>
      <c r="AK70" s="94" t="str">
        <f t="shared" ref="AK70" si="437">IF(AJ70&gt;=52,"3",IF(AJ70&gt;=32,"2",IF(AJ70&gt;=12,"1",IF(AJ70&gt;-12,"",IF(AJ70&gt;-32,"-1",IF(AJ70&gt;-52,"-2","-3"))))))</f>
        <v/>
      </c>
      <c r="AL70" s="96">
        <v>0</v>
      </c>
      <c r="AM70" s="94" t="str">
        <f t="shared" ref="AM70" si="438">IF(AL70&gt;=52,"3",IF(AL70&gt;=32,"2",IF(AL70&gt;=12,"1",IF(AL70&gt;-12,"",IF(AL70&gt;-32,"-1",IF(AL70&gt;-52,"-2","-3"))))))</f>
        <v/>
      </c>
    </row>
    <row r="71" spans="1:39" ht="17.5" customHeight="1" thickBot="1">
      <c r="A71" s="109"/>
      <c r="B71" s="111"/>
      <c r="C71" s="99"/>
      <c r="D71" s="95"/>
      <c r="E71" s="97"/>
      <c r="F71" s="95"/>
      <c r="G71" s="97"/>
      <c r="H71" s="28"/>
      <c r="I71" s="97"/>
      <c r="J71" s="107"/>
      <c r="K71" s="107"/>
      <c r="L71" s="107"/>
      <c r="M71" s="101"/>
      <c r="N71" s="103"/>
      <c r="O71" s="28"/>
      <c r="P71" s="97"/>
      <c r="Q71" s="70"/>
      <c r="R71" s="97"/>
      <c r="S71" s="29" t="str">
        <f t="shared" si="428"/>
        <v/>
      </c>
      <c r="T71" s="97"/>
      <c r="U71" s="95"/>
      <c r="V71" s="97"/>
      <c r="W71" s="95"/>
      <c r="X71" s="97"/>
      <c r="Y71" s="95"/>
      <c r="Z71" s="97"/>
      <c r="AA71" s="95"/>
      <c r="AB71" s="97"/>
      <c r="AC71" s="95"/>
      <c r="AD71" s="97"/>
      <c r="AE71" s="95"/>
      <c r="AF71" s="97"/>
      <c r="AG71" s="95"/>
      <c r="AH71" s="97"/>
      <c r="AI71" s="95"/>
      <c r="AJ71" s="97"/>
      <c r="AK71" s="95"/>
      <c r="AL71" s="97"/>
      <c r="AM71" s="95"/>
    </row>
    <row r="72" spans="1:39" ht="17.5" customHeight="1">
      <c r="A72" s="108">
        <v>2</v>
      </c>
      <c r="B72" s="110" t="s">
        <v>72</v>
      </c>
      <c r="C72" s="98">
        <v>18</v>
      </c>
      <c r="D72" s="94" t="str">
        <f t="shared" si="194"/>
        <v>1</v>
      </c>
      <c r="E72" s="96">
        <v>7</v>
      </c>
      <c r="F72" s="94" t="str">
        <f t="shared" si="251"/>
        <v/>
      </c>
      <c r="G72" s="96">
        <v>-2</v>
      </c>
      <c r="H72" s="26" t="str">
        <f t="shared" ref="H72" si="439">IF(G72&gt;=52,"3",IF(G72&gt;=32,"2",IF(G72&gt;=12,"1",IF(G72&gt;-12,"",IF(G72&gt;-32,"-1",IF(G72&gt;-52,"-2","-3"))))))</f>
        <v/>
      </c>
      <c r="I72" s="96">
        <v>4</v>
      </c>
      <c r="J72" s="106">
        <v>-6</v>
      </c>
      <c r="K72" s="106"/>
      <c r="L72" s="106">
        <v>10</v>
      </c>
      <c r="M72" s="100">
        <v>-10</v>
      </c>
      <c r="N72" s="102">
        <f t="shared" si="167"/>
        <v>-2</v>
      </c>
      <c r="O72" s="27" t="str">
        <f t="shared" si="366"/>
        <v/>
      </c>
      <c r="P72" s="96">
        <v>-10</v>
      </c>
      <c r="Q72" s="94" t="str">
        <f t="shared" ref="Q72" si="440">IF(P72&gt;=52,"3",IF(P72&gt;=32,"2",IF(P72&gt;=12,"1",IF(P72&gt;-12,"",IF(P72&gt;-32,"-1",IF(P72&gt;-52,"-2","-3"))))))</f>
        <v/>
      </c>
      <c r="R72" s="96">
        <v>-2</v>
      </c>
      <c r="S72" s="29" t="str">
        <f t="shared" si="428"/>
        <v/>
      </c>
      <c r="T72" s="96">
        <v>8</v>
      </c>
      <c r="U72" s="94" t="str">
        <f t="shared" ref="U72" si="441">IF(T72&gt;=52,"3",IF(T72&gt;=32,"2",IF(T72&gt;=12,"1",IF(T72&gt;-12,"",IF(T72&gt;-32,"-1",IF(T72&gt;-52,"-2","-3"))))))</f>
        <v/>
      </c>
      <c r="V72" s="96">
        <v>10</v>
      </c>
      <c r="W72" s="94" t="str">
        <f t="shared" ref="W72" si="442">IF(V72&gt;=52,"3",IF(V72&gt;=32,"2",IF(V72&gt;=12,"1",IF(V72&gt;-12,"",IF(V72&gt;-32,"-1",IF(V72&gt;-52,"-2","-3"))))))</f>
        <v/>
      </c>
      <c r="X72" s="96">
        <v>16</v>
      </c>
      <c r="Y72" s="94" t="str">
        <f t="shared" ref="Y72" si="443">IF(X72&gt;=52,"3",IF(X72&gt;=32,"2",IF(X72&gt;=12,"1",IF(X72&gt;-12,"",IF(X72&gt;-32,"-1",IF(X72&gt;-52,"-2","-3"))))))</f>
        <v>1</v>
      </c>
      <c r="Z72" s="96">
        <v>-6</v>
      </c>
      <c r="AA72" s="94" t="str">
        <f t="shared" ref="AA72" si="444">IF(Z72&gt;=52,"3",IF(Z72&gt;=32,"2",IF(Z72&gt;=12,"1",IF(Z72&gt;-12,"",IF(Z72&gt;-32,"-1",IF(Z72&gt;-52,"-2","-3"))))))</f>
        <v/>
      </c>
      <c r="AB72" s="96">
        <v>12</v>
      </c>
      <c r="AC72" s="94" t="str">
        <f t="shared" ref="AC72" si="445">IF(AB72&gt;=52,"3",IF(AB72&gt;=32,"2",IF(AB72&gt;=12,"1",IF(AB72&gt;-12,"",IF(AB72&gt;-32,"-1",IF(AB72&gt;-52,"-2","-3"))))))</f>
        <v>1</v>
      </c>
      <c r="AD72" s="96">
        <v>8</v>
      </c>
      <c r="AE72" s="94" t="str">
        <f t="shared" ref="AE72" si="446">IF(AD72&gt;=52,"3",IF(AD72&gt;=32,"2",IF(AD72&gt;=12,"1",IF(AD72&gt;-12,"",IF(AD72&gt;-32,"-1",IF(AD72&gt;-52,"-2","-3"))))))</f>
        <v/>
      </c>
      <c r="AF72" s="96">
        <v>-8</v>
      </c>
      <c r="AG72" s="94" t="str">
        <f t="shared" ref="AG72" si="447">IF(AF72&gt;=52,"3",IF(AF72&gt;=32,"2",IF(AF72&gt;=12,"1",IF(AF72&gt;-12,"",IF(AF72&gt;-32,"-1",IF(AF72&gt;-52,"-2","-3"))))))</f>
        <v/>
      </c>
      <c r="AH72" s="96">
        <v>-2</v>
      </c>
      <c r="AI72" s="94" t="str">
        <f t="shared" ref="AI72" si="448">IF(AH72&gt;=52,"3",IF(AH72&gt;=32,"2",IF(AH72&gt;=12,"1",IF(AH72&gt;-12,"",IF(AH72&gt;-32,"-1",IF(AH72&gt;-52,"-2","-3"))))))</f>
        <v/>
      </c>
      <c r="AJ72" s="96"/>
      <c r="AK72" s="94" t="str">
        <f t="shared" ref="AK72" si="449">IF(AJ72&gt;=52,"3",IF(AJ72&gt;=32,"2",IF(AJ72&gt;=12,"1",IF(AJ72&gt;-12,"",IF(AJ72&gt;-32,"-1",IF(AJ72&gt;-52,"-2","-3"))))))</f>
        <v/>
      </c>
      <c r="AL72" s="96">
        <v>-2</v>
      </c>
      <c r="AM72" s="94" t="str">
        <f t="shared" ref="AM72" si="450">IF(AL72&gt;=52,"3",IF(AL72&gt;=32,"2",IF(AL72&gt;=12,"1",IF(AL72&gt;-12,"",IF(AL72&gt;-32,"-1",IF(AL72&gt;-52,"-2","-3"))))))</f>
        <v/>
      </c>
    </row>
    <row r="73" spans="1:39" ht="17.5" customHeight="1" thickBot="1">
      <c r="A73" s="109"/>
      <c r="B73" s="111"/>
      <c r="C73" s="99"/>
      <c r="D73" s="95"/>
      <c r="E73" s="97"/>
      <c r="F73" s="95"/>
      <c r="G73" s="97"/>
      <c r="H73" s="28"/>
      <c r="I73" s="97"/>
      <c r="J73" s="107"/>
      <c r="K73" s="107"/>
      <c r="L73" s="107"/>
      <c r="M73" s="101"/>
      <c r="N73" s="103"/>
      <c r="O73" s="28"/>
      <c r="P73" s="97"/>
      <c r="Q73" s="95"/>
      <c r="R73" s="97"/>
      <c r="S73" s="29" t="str">
        <f t="shared" si="428"/>
        <v/>
      </c>
      <c r="T73" s="97"/>
      <c r="U73" s="95"/>
      <c r="V73" s="97"/>
      <c r="W73" s="95"/>
      <c r="X73" s="97"/>
      <c r="Y73" s="95"/>
      <c r="Z73" s="97"/>
      <c r="AA73" s="95"/>
      <c r="AB73" s="97"/>
      <c r="AC73" s="95"/>
      <c r="AD73" s="97"/>
      <c r="AE73" s="95"/>
      <c r="AF73" s="97"/>
      <c r="AG73" s="95"/>
      <c r="AH73" s="97"/>
      <c r="AI73" s="95"/>
      <c r="AJ73" s="97"/>
      <c r="AK73" s="95"/>
      <c r="AL73" s="97"/>
      <c r="AM73" s="95"/>
    </row>
    <row r="74" spans="1:39" ht="17.5" customHeight="1">
      <c r="A74" s="108">
        <v>2</v>
      </c>
      <c r="B74" s="110" t="s">
        <v>73</v>
      </c>
      <c r="C74" s="98">
        <v>0</v>
      </c>
      <c r="D74" s="94" t="str">
        <f t="shared" si="194"/>
        <v/>
      </c>
      <c r="E74" s="96">
        <v>-3</v>
      </c>
      <c r="F74" s="94" t="str">
        <f t="shared" si="251"/>
        <v/>
      </c>
      <c r="G74" s="96">
        <v>0</v>
      </c>
      <c r="H74" s="26" t="str">
        <f t="shared" ref="H74" si="451">IF(G74&gt;=52,"3",IF(G74&gt;=32,"2",IF(G74&gt;=12,"1",IF(G74&gt;-12,"",IF(G74&gt;-32,"-1",IF(G74&gt;-52,"-2","-3"))))))</f>
        <v/>
      </c>
      <c r="I74" s="96">
        <v>3</v>
      </c>
      <c r="J74" s="106">
        <v>12</v>
      </c>
      <c r="K74" s="106"/>
      <c r="L74" s="106">
        <v>-9</v>
      </c>
      <c r="M74" s="100">
        <v>-9</v>
      </c>
      <c r="N74" s="102">
        <f t="shared" si="167"/>
        <v>-3</v>
      </c>
      <c r="O74" s="27" t="str">
        <f t="shared" si="366"/>
        <v/>
      </c>
      <c r="P74" s="96">
        <v>8</v>
      </c>
      <c r="Q74" s="94" t="str">
        <f t="shared" ref="Q74" si="452">IF(P74&gt;=52,"3",IF(P74&gt;=32,"2",IF(P74&gt;=12,"1",IF(P74&gt;-12,"",IF(P74&gt;-32,"-1",IF(P74&gt;-52,"-2","-3"))))))</f>
        <v/>
      </c>
      <c r="R74" s="96">
        <v>0</v>
      </c>
      <c r="S74" s="29" t="str">
        <f t="shared" si="428"/>
        <v/>
      </c>
      <c r="T74" s="96">
        <v>10</v>
      </c>
      <c r="U74" s="94" t="str">
        <f t="shared" ref="U74" si="453">IF(T74&gt;=52,"3",IF(T74&gt;=32,"2",IF(T74&gt;=12,"1",IF(T74&gt;-12,"",IF(T74&gt;-32,"-1",IF(T74&gt;-52,"-2","-3"))))))</f>
        <v/>
      </c>
      <c r="V74" s="96">
        <v>-9</v>
      </c>
      <c r="W74" s="94" t="str">
        <f t="shared" ref="W74" si="454">IF(V74&gt;=52,"3",IF(V74&gt;=32,"2",IF(V74&gt;=12,"1",IF(V74&gt;-12,"",IF(V74&gt;-32,"-1",IF(V74&gt;-52,"-2","-3"))))))</f>
        <v/>
      </c>
      <c r="X74" s="96">
        <v>-18</v>
      </c>
      <c r="Y74" s="94" t="str">
        <f t="shared" ref="Y74" si="455">IF(X74&gt;=52,"3",IF(X74&gt;=32,"2",IF(X74&gt;=12,"1",IF(X74&gt;-12,"",IF(X74&gt;-32,"-1",IF(X74&gt;-52,"-2","-3"))))))</f>
        <v>-1</v>
      </c>
      <c r="Z74" s="96"/>
      <c r="AA74" s="94" t="str">
        <f t="shared" ref="AA74" si="456">IF(Z74&gt;=52,"3",IF(Z74&gt;=32,"2",IF(Z74&gt;=12,"1",IF(Z74&gt;-12,"",IF(Z74&gt;-32,"-1",IF(Z74&gt;-52,"-2","-3"))))))</f>
        <v/>
      </c>
      <c r="AB74" s="96">
        <v>12</v>
      </c>
      <c r="AC74" s="94" t="str">
        <f t="shared" ref="AC74" si="457">IF(AB74&gt;=52,"3",IF(AB74&gt;=32,"2",IF(AB74&gt;=12,"1",IF(AB74&gt;-12,"",IF(AB74&gt;-32,"-1",IF(AB74&gt;-52,"-2","-3"))))))</f>
        <v>1</v>
      </c>
      <c r="AD74" s="96">
        <v>7</v>
      </c>
      <c r="AE74" s="94" t="str">
        <f t="shared" ref="AE74" si="458">IF(AD74&gt;=52,"3",IF(AD74&gt;=32,"2",IF(AD74&gt;=12,"1",IF(AD74&gt;-12,"",IF(AD74&gt;-32,"-1",IF(AD74&gt;-52,"-2","-3"))))))</f>
        <v/>
      </c>
      <c r="AF74" s="96">
        <v>-6</v>
      </c>
      <c r="AG74" s="94" t="str">
        <f t="shared" ref="AG74" si="459">IF(AF74&gt;=52,"3",IF(AF74&gt;=32,"2",IF(AF74&gt;=12,"1",IF(AF74&gt;-12,"",IF(AF74&gt;-32,"-1",IF(AF74&gt;-52,"-2","-3"))))))</f>
        <v/>
      </c>
      <c r="AH74" s="96">
        <v>18</v>
      </c>
      <c r="AI74" s="94" t="str">
        <f t="shared" ref="AI74" si="460">IF(AH74&gt;=52,"3",IF(AH74&gt;=32,"2",IF(AH74&gt;=12,"1",IF(AH74&gt;-12,"",IF(AH74&gt;-32,"-1",IF(AH74&gt;-52,"-2","-3"))))))</f>
        <v>1</v>
      </c>
      <c r="AJ74" s="96"/>
      <c r="AK74" s="94" t="str">
        <f t="shared" ref="AK74" si="461">IF(AJ74&gt;=52,"3",IF(AJ74&gt;=32,"2",IF(AJ74&gt;=12,"1",IF(AJ74&gt;-12,"",IF(AJ74&gt;-32,"-1",IF(AJ74&gt;-52,"-2","-3"))))))</f>
        <v/>
      </c>
      <c r="AL74" s="96">
        <v>0</v>
      </c>
      <c r="AM74" s="94" t="str">
        <f t="shared" ref="AM74" si="462">IF(AL74&gt;=52,"3",IF(AL74&gt;=32,"2",IF(AL74&gt;=12,"1",IF(AL74&gt;-12,"",IF(AL74&gt;-32,"-1",IF(AL74&gt;-52,"-2","-3"))))))</f>
        <v/>
      </c>
    </row>
    <row r="75" spans="1:39" thickBot="1">
      <c r="A75" s="109"/>
      <c r="B75" s="111"/>
      <c r="C75" s="99"/>
      <c r="D75" s="95"/>
      <c r="E75" s="97"/>
      <c r="F75" s="95"/>
      <c r="G75" s="97"/>
      <c r="H75" s="28"/>
      <c r="I75" s="97"/>
      <c r="J75" s="107"/>
      <c r="K75" s="107"/>
      <c r="L75" s="107"/>
      <c r="M75" s="101"/>
      <c r="N75" s="103"/>
      <c r="O75" s="28"/>
      <c r="P75" s="97"/>
      <c r="Q75" s="95"/>
      <c r="R75" s="97"/>
      <c r="S75" s="29" t="str">
        <f t="shared" si="428"/>
        <v/>
      </c>
      <c r="T75" s="97"/>
      <c r="U75" s="95"/>
      <c r="V75" s="97"/>
      <c r="W75" s="95"/>
      <c r="X75" s="97"/>
      <c r="Y75" s="95"/>
      <c r="Z75" s="97"/>
      <c r="AA75" s="95"/>
      <c r="AB75" s="97"/>
      <c r="AC75" s="95"/>
      <c r="AD75" s="97"/>
      <c r="AE75" s="95"/>
      <c r="AF75" s="97"/>
      <c r="AG75" s="95"/>
      <c r="AH75" s="97"/>
      <c r="AI75" s="95"/>
      <c r="AJ75" s="97"/>
      <c r="AK75" s="95"/>
      <c r="AL75" s="97"/>
      <c r="AM75" s="95"/>
    </row>
    <row r="76" spans="1:39" ht="17.5" customHeight="1">
      <c r="A76" s="108">
        <v>2</v>
      </c>
      <c r="B76" s="110" t="s">
        <v>74</v>
      </c>
      <c r="C76" s="98">
        <v>-2</v>
      </c>
      <c r="D76" s="94" t="str">
        <f t="shared" si="194"/>
        <v/>
      </c>
      <c r="E76" s="96">
        <v>24</v>
      </c>
      <c r="F76" s="94" t="str">
        <f t="shared" si="251"/>
        <v>1</v>
      </c>
      <c r="G76" s="96">
        <v>-4</v>
      </c>
      <c r="H76" s="94" t="str">
        <f t="shared" ref="H76" si="463">IF(G76&gt;=52,"3",IF(G76&gt;=32,"2",IF(G76&gt;=12,"1",IF(G76&gt;-12,"",IF(G76&gt;-32,"-1",IF(G76&gt;-52,"-2","-3"))))))</f>
        <v/>
      </c>
      <c r="I76" s="96">
        <v>2</v>
      </c>
      <c r="J76" s="106">
        <v>12</v>
      </c>
      <c r="K76" s="106"/>
      <c r="L76" s="106">
        <v>-10</v>
      </c>
      <c r="M76" s="100">
        <v>10</v>
      </c>
      <c r="N76" s="102">
        <f t="shared" si="167"/>
        <v>14</v>
      </c>
      <c r="O76" s="27" t="str">
        <f t="shared" si="366"/>
        <v>1</v>
      </c>
      <c r="P76" s="96">
        <v>6</v>
      </c>
      <c r="Q76" s="94" t="str">
        <f t="shared" ref="Q76" si="464">IF(P76&gt;=52,"3",IF(P76&gt;=32,"2",IF(P76&gt;=12,"1",IF(P76&gt;-12,"",IF(P76&gt;-32,"-1",IF(P76&gt;-52,"-2","-3"))))))</f>
        <v/>
      </c>
      <c r="R76" s="96">
        <v>-2</v>
      </c>
      <c r="S76" s="29" t="str">
        <f t="shared" si="428"/>
        <v/>
      </c>
      <c r="T76" s="96">
        <v>9</v>
      </c>
      <c r="U76" s="94" t="str">
        <f t="shared" ref="U76" si="465">IF(T76&gt;=52,"3",IF(T76&gt;=32,"2",IF(T76&gt;=12,"1",IF(T76&gt;-12,"",IF(T76&gt;-32,"-1",IF(T76&gt;-52,"-2","-3"))))))</f>
        <v/>
      </c>
      <c r="V76" s="96">
        <v>8</v>
      </c>
      <c r="W76" s="94" t="str">
        <f t="shared" ref="W76" si="466">IF(V76&gt;=52,"3",IF(V76&gt;=32,"2",IF(V76&gt;=12,"1",IF(V76&gt;-12,"",IF(V76&gt;-32,"-1",IF(V76&gt;-52,"-2","-3"))))))</f>
        <v/>
      </c>
      <c r="X76" s="96">
        <v>-2</v>
      </c>
      <c r="Y76" s="94" t="str">
        <f t="shared" ref="Y76" si="467">IF(X76&gt;=52,"3",IF(X76&gt;=32,"2",IF(X76&gt;=12,"1",IF(X76&gt;-12,"",IF(X76&gt;-32,"-1",IF(X76&gt;-52,"-2","-3"))))))</f>
        <v/>
      </c>
      <c r="Z76" s="96">
        <v>-6</v>
      </c>
      <c r="AA76" s="94" t="str">
        <f t="shared" ref="AA76" si="468">IF(Z76&gt;=52,"3",IF(Z76&gt;=32,"2",IF(Z76&gt;=12,"1",IF(Z76&gt;-12,"",IF(Z76&gt;-32,"-1",IF(Z76&gt;-52,"-2","-3"))))))</f>
        <v/>
      </c>
      <c r="AB76" s="96">
        <v>-6</v>
      </c>
      <c r="AC76" s="94" t="str">
        <f t="shared" ref="AC76" si="469">IF(AB76&gt;=52,"3",IF(AB76&gt;=32,"2",IF(AB76&gt;=12,"1",IF(AB76&gt;-12,"",IF(AB76&gt;-32,"-1",IF(AB76&gt;-52,"-2","-3"))))))</f>
        <v/>
      </c>
      <c r="AD76" s="96">
        <v>6</v>
      </c>
      <c r="AE76" s="94" t="str">
        <f t="shared" ref="AE76" si="470">IF(AD76&gt;=52,"3",IF(AD76&gt;=32,"2",IF(AD76&gt;=12,"1",IF(AD76&gt;-12,"",IF(AD76&gt;-32,"-1",IF(AD76&gt;-52,"-2","-3"))))))</f>
        <v/>
      </c>
      <c r="AF76" s="96">
        <v>10</v>
      </c>
      <c r="AG76" s="94" t="str">
        <f t="shared" ref="AG76" si="471">IF(AF76&gt;=52,"3",IF(AF76&gt;=32,"2",IF(AF76&gt;=12,"1",IF(AF76&gt;-12,"",IF(AF76&gt;-32,"-1",IF(AF76&gt;-52,"-2","-3"))))))</f>
        <v/>
      </c>
      <c r="AH76" s="96">
        <v>18</v>
      </c>
      <c r="AI76" s="94" t="str">
        <f t="shared" ref="AI76" si="472">IF(AH76&gt;=52,"3",IF(AH76&gt;=32,"2",IF(AH76&gt;=12,"1",IF(AH76&gt;-12,"",IF(AH76&gt;-32,"-1",IF(AH76&gt;-52,"-2","-3"))))))</f>
        <v>1</v>
      </c>
      <c r="AJ76" s="96"/>
      <c r="AK76" s="94" t="str">
        <f t="shared" ref="AK76" si="473">IF(AJ76&gt;=52,"3",IF(AJ76&gt;=32,"2",IF(AJ76&gt;=12,"1",IF(AJ76&gt;-12,"",IF(AJ76&gt;-32,"-1",IF(AJ76&gt;-52,"-2","-3"))))))</f>
        <v/>
      </c>
      <c r="AL76" s="96">
        <v>0</v>
      </c>
      <c r="AM76" s="94" t="str">
        <f t="shared" ref="AM76" si="474">IF(AL76&gt;=52,"3",IF(AL76&gt;=32,"2",IF(AL76&gt;=12,"1",IF(AL76&gt;-12,"",IF(AL76&gt;-32,"-1",IF(AL76&gt;-52,"-2","-3"))))))</f>
        <v/>
      </c>
    </row>
    <row r="77" spans="1:39" ht="17.5" customHeight="1" thickBot="1">
      <c r="A77" s="109"/>
      <c r="B77" s="111"/>
      <c r="C77" s="99"/>
      <c r="D77" s="95"/>
      <c r="E77" s="97"/>
      <c r="F77" s="95"/>
      <c r="G77" s="97"/>
      <c r="H77" s="114"/>
      <c r="I77" s="97"/>
      <c r="J77" s="107"/>
      <c r="K77" s="107"/>
      <c r="L77" s="107"/>
      <c r="M77" s="101"/>
      <c r="N77" s="103"/>
      <c r="O77" s="28"/>
      <c r="P77" s="97"/>
      <c r="Q77" s="95"/>
      <c r="R77" s="97"/>
      <c r="S77" s="29" t="str">
        <f t="shared" si="428"/>
        <v/>
      </c>
      <c r="T77" s="97"/>
      <c r="U77" s="95"/>
      <c r="V77" s="97"/>
      <c r="W77" s="95"/>
      <c r="X77" s="97"/>
      <c r="Y77" s="95"/>
      <c r="Z77" s="97"/>
      <c r="AA77" s="95"/>
      <c r="AB77" s="97"/>
      <c r="AC77" s="95"/>
      <c r="AD77" s="97"/>
      <c r="AE77" s="95"/>
      <c r="AF77" s="97"/>
      <c r="AG77" s="95"/>
      <c r="AH77" s="97"/>
      <c r="AI77" s="95"/>
      <c r="AJ77" s="97"/>
      <c r="AK77" s="95"/>
      <c r="AL77" s="97"/>
      <c r="AM77" s="95"/>
    </row>
    <row r="78" spans="1:39" ht="17.5" customHeight="1">
      <c r="A78" s="108">
        <v>2</v>
      </c>
      <c r="B78" s="110" t="s">
        <v>75</v>
      </c>
      <c r="C78" s="98">
        <v>-4</v>
      </c>
      <c r="D78" s="94" t="str">
        <f t="shared" si="194"/>
        <v/>
      </c>
      <c r="E78" s="96">
        <v>21</v>
      </c>
      <c r="F78" s="94" t="str">
        <f t="shared" si="251"/>
        <v>1</v>
      </c>
      <c r="G78" s="96">
        <v>-6</v>
      </c>
      <c r="H78" s="94" t="str">
        <f t="shared" ref="H78" si="475">IF(G78&gt;=52,"3",IF(G78&gt;=32,"2",IF(G78&gt;=12,"1",IF(G78&gt;-12,"",IF(G78&gt;-32,"-1",IF(G78&gt;-52,"-2","-3"))))))</f>
        <v/>
      </c>
      <c r="I78" s="96">
        <v>0</v>
      </c>
      <c r="J78" s="106">
        <v>-7</v>
      </c>
      <c r="K78" s="106"/>
      <c r="L78" s="106">
        <v>-11</v>
      </c>
      <c r="M78" s="100">
        <v>10</v>
      </c>
      <c r="N78" s="102">
        <f t="shared" si="167"/>
        <v>-8</v>
      </c>
      <c r="O78" s="27" t="str">
        <f t="shared" si="366"/>
        <v/>
      </c>
      <c r="P78" s="96">
        <v>8</v>
      </c>
      <c r="Q78" s="94" t="str">
        <f t="shared" ref="Q78" si="476">IF(P78&gt;=52,"3",IF(P78&gt;=32,"2",IF(P78&gt;=12,"1",IF(P78&gt;-12,"",IF(P78&gt;-32,"-1",IF(P78&gt;-52,"-2","-3"))))))</f>
        <v/>
      </c>
      <c r="R78" s="96">
        <v>-2</v>
      </c>
      <c r="S78" s="29" t="str">
        <f t="shared" si="428"/>
        <v/>
      </c>
      <c r="T78" s="96">
        <v>8</v>
      </c>
      <c r="U78" s="94" t="str">
        <f t="shared" ref="U78" si="477">IF(T78&gt;=52,"3",IF(T78&gt;=32,"2",IF(T78&gt;=12,"1",IF(T78&gt;-12,"",IF(T78&gt;-32,"-1",IF(T78&gt;-52,"-2","-3"))))))</f>
        <v/>
      </c>
      <c r="V78" s="96">
        <v>7</v>
      </c>
      <c r="W78" s="94" t="str">
        <f t="shared" ref="W78" si="478">IF(V78&gt;=52,"3",IF(V78&gt;=32,"2",IF(V78&gt;=12,"1",IF(V78&gt;-12,"",IF(V78&gt;-32,"-1",IF(V78&gt;-52,"-2","-3"))))))</f>
        <v/>
      </c>
      <c r="X78" s="96">
        <v>-4</v>
      </c>
      <c r="Y78" s="94" t="str">
        <f t="shared" ref="Y78" si="479">IF(X78&gt;=52,"3",IF(X78&gt;=32,"2",IF(X78&gt;=12,"1",IF(X78&gt;-12,"",IF(X78&gt;-32,"-1",IF(X78&gt;-52,"-2","-3"))))))</f>
        <v/>
      </c>
      <c r="Z78" s="96">
        <v>-4</v>
      </c>
      <c r="AA78" s="94" t="str">
        <f t="shared" ref="AA78" si="480">IF(Z78&gt;=52,"3",IF(Z78&gt;=32,"2",IF(Z78&gt;=12,"1",IF(Z78&gt;-12,"",IF(Z78&gt;-32,"-1",IF(Z78&gt;-52,"-2","-3"))))))</f>
        <v/>
      </c>
      <c r="AB78" s="96">
        <v>10</v>
      </c>
      <c r="AC78" s="94" t="str">
        <f t="shared" ref="AC78" si="481">IF(AB78&gt;=52,"3",IF(AB78&gt;=32,"2",IF(AB78&gt;=12,"1",IF(AB78&gt;-12,"",IF(AB78&gt;-32,"-1",IF(AB78&gt;-52,"-2","-3"))))))</f>
        <v/>
      </c>
      <c r="AD78" s="96">
        <v>5</v>
      </c>
      <c r="AE78" s="94" t="str">
        <f t="shared" ref="AE78" si="482">IF(AD78&gt;=52,"3",IF(AD78&gt;=32,"2",IF(AD78&gt;=12,"1",IF(AD78&gt;-12,"",IF(AD78&gt;-32,"-1",IF(AD78&gt;-52,"-2","-3"))))))</f>
        <v/>
      </c>
      <c r="AF78" s="96">
        <v>12</v>
      </c>
      <c r="AG78" s="94" t="str">
        <f t="shared" ref="AG78" si="483">IF(AF78&gt;=52,"3",IF(AF78&gt;=32,"2",IF(AF78&gt;=12,"1",IF(AF78&gt;-12,"",IF(AF78&gt;-32,"-1",IF(AF78&gt;-52,"-2","-3"))))))</f>
        <v>1</v>
      </c>
      <c r="AH78" s="96">
        <v>-4</v>
      </c>
      <c r="AI78" s="94" t="str">
        <f t="shared" ref="AI78" si="484">IF(AH78&gt;=52,"3",IF(AH78&gt;=32,"2",IF(AH78&gt;=12,"1",IF(AH78&gt;-12,"",IF(AH78&gt;-32,"-1",IF(AH78&gt;-52,"-2","-3"))))))</f>
        <v/>
      </c>
      <c r="AJ78" s="96"/>
      <c r="AK78" s="94" t="str">
        <f t="shared" ref="AK78" si="485">IF(AJ78&gt;=52,"3",IF(AJ78&gt;=32,"2",IF(AJ78&gt;=12,"1",IF(AJ78&gt;-12,"",IF(AJ78&gt;-32,"-1",IF(AJ78&gt;-52,"-2","-3"))))))</f>
        <v/>
      </c>
      <c r="AL78" s="96">
        <v>-4</v>
      </c>
      <c r="AM78" s="94" t="str">
        <f t="shared" ref="AM78" si="486">IF(AL78&gt;=52,"3",IF(AL78&gt;=32,"2",IF(AL78&gt;=12,"1",IF(AL78&gt;-12,"",IF(AL78&gt;-32,"-1",IF(AL78&gt;-52,"-2","-3"))))))</f>
        <v/>
      </c>
    </row>
    <row r="79" spans="1:39" thickBot="1">
      <c r="A79" s="109"/>
      <c r="B79" s="111"/>
      <c r="C79" s="99"/>
      <c r="D79" s="95"/>
      <c r="E79" s="97"/>
      <c r="F79" s="95"/>
      <c r="G79" s="97"/>
      <c r="H79" s="114"/>
      <c r="I79" s="97"/>
      <c r="J79" s="107"/>
      <c r="K79" s="107"/>
      <c r="L79" s="107"/>
      <c r="M79" s="101"/>
      <c r="N79" s="103"/>
      <c r="O79" s="28"/>
      <c r="P79" s="97"/>
      <c r="Q79" s="95"/>
      <c r="R79" s="97"/>
      <c r="S79" s="29" t="str">
        <f t="shared" si="428"/>
        <v/>
      </c>
      <c r="T79" s="97"/>
      <c r="U79" s="95"/>
      <c r="V79" s="97"/>
      <c r="W79" s="95"/>
      <c r="X79" s="97"/>
      <c r="Y79" s="95"/>
      <c r="Z79" s="97"/>
      <c r="AA79" s="95"/>
      <c r="AB79" s="97"/>
      <c r="AC79" s="95"/>
      <c r="AD79" s="97"/>
      <c r="AE79" s="95"/>
      <c r="AF79" s="97"/>
      <c r="AG79" s="95"/>
      <c r="AH79" s="97"/>
      <c r="AI79" s="95"/>
      <c r="AJ79" s="97"/>
      <c r="AK79" s="95"/>
      <c r="AL79" s="97"/>
      <c r="AM79" s="95"/>
    </row>
    <row r="80" spans="1:39" ht="17.5" customHeight="1">
      <c r="A80" s="108">
        <v>2</v>
      </c>
      <c r="B80" s="110" t="s">
        <v>76</v>
      </c>
      <c r="C80" s="98">
        <v>-2</v>
      </c>
      <c r="D80" s="94" t="str">
        <f t="shared" si="194"/>
        <v/>
      </c>
      <c r="E80" s="96">
        <v>-12</v>
      </c>
      <c r="F80" s="94" t="str">
        <f t="shared" si="251"/>
        <v>-1</v>
      </c>
      <c r="G80" s="96">
        <v>0</v>
      </c>
      <c r="H80" s="26" t="str">
        <f t="shared" ref="H80" si="487">IF(G80&gt;=52,"3",IF(G80&gt;=32,"2",IF(G80&gt;=12,"1",IF(G80&gt;-12,"",IF(G80&gt;-32,"-1",IF(G80&gt;-52,"-2","-3"))))))</f>
        <v/>
      </c>
      <c r="I80" s="96">
        <v>2</v>
      </c>
      <c r="J80" s="106">
        <v>-6</v>
      </c>
      <c r="K80" s="106"/>
      <c r="L80" s="106">
        <v>8</v>
      </c>
      <c r="M80" s="100">
        <v>-10</v>
      </c>
      <c r="N80" s="102">
        <f t="shared" si="167"/>
        <v>-6</v>
      </c>
      <c r="O80" s="27" t="str">
        <f t="shared" si="366"/>
        <v/>
      </c>
      <c r="P80" s="96">
        <v>8</v>
      </c>
      <c r="Q80" s="94" t="str">
        <f t="shared" ref="Q80" si="488">IF(P80&gt;=52,"3",IF(P80&gt;=32,"2",IF(P80&gt;=12,"1",IF(P80&gt;-12,"",IF(P80&gt;-32,"-1",IF(P80&gt;-52,"-2","-3"))))))</f>
        <v/>
      </c>
      <c r="R80" s="96">
        <v>-2</v>
      </c>
      <c r="S80" s="29" t="str">
        <f t="shared" si="428"/>
        <v/>
      </c>
      <c r="T80" s="96">
        <v>6</v>
      </c>
      <c r="U80" s="94" t="str">
        <f t="shared" ref="U80" si="489">IF(T80&gt;=52,"3",IF(T80&gt;=32,"2",IF(T80&gt;=12,"1",IF(T80&gt;-12,"",IF(T80&gt;-32,"-1",IF(T80&gt;-52,"-2","-3"))))))</f>
        <v/>
      </c>
      <c r="V80" s="96">
        <v>-10</v>
      </c>
      <c r="W80" s="94" t="str">
        <f t="shared" ref="W80" si="490">IF(V80&gt;=52,"3",IF(V80&gt;=32,"2",IF(V80&gt;=12,"1",IF(V80&gt;-12,"",IF(V80&gt;-32,"-1",IF(V80&gt;-52,"-2","-3"))))))</f>
        <v/>
      </c>
      <c r="X80" s="96">
        <v>10</v>
      </c>
      <c r="Y80" s="94" t="str">
        <f t="shared" ref="Y80" si="491">IF(X80&gt;=52,"3",IF(X80&gt;=32,"2",IF(X80&gt;=12,"1",IF(X80&gt;-12,"",IF(X80&gt;-32,"-1",IF(X80&gt;-52,"-2","-3"))))))</f>
        <v/>
      </c>
      <c r="Z80" s="96"/>
      <c r="AA80" s="94" t="str">
        <f t="shared" ref="AA80" si="492">IF(Z80&gt;=52,"3",IF(Z80&gt;=32,"2",IF(Z80&gt;=12,"1",IF(Z80&gt;-12,"",IF(Z80&gt;-32,"-1",IF(Z80&gt;-52,"-2","-3"))))))</f>
        <v/>
      </c>
      <c r="AB80" s="96">
        <v>-6</v>
      </c>
      <c r="AC80" s="94" t="str">
        <f t="shared" ref="AC80" si="493">IF(AB80&gt;=52,"3",IF(AB80&gt;=32,"2",IF(AB80&gt;=12,"1",IF(AB80&gt;-12,"",IF(AB80&gt;-32,"-1",IF(AB80&gt;-52,"-2","-3"))))))</f>
        <v/>
      </c>
      <c r="AD80" s="96">
        <v>8</v>
      </c>
      <c r="AE80" s="94" t="str">
        <f t="shared" ref="AE80" si="494">IF(AD80&gt;=52,"3",IF(AD80&gt;=32,"2",IF(AD80&gt;=12,"1",IF(AD80&gt;-12,"",IF(AD80&gt;-32,"-1",IF(AD80&gt;-52,"-2","-3"))))))</f>
        <v/>
      </c>
      <c r="AF80" s="96">
        <v>-8</v>
      </c>
      <c r="AG80" s="94" t="str">
        <f t="shared" ref="AG80" si="495">IF(AF80&gt;=52,"3",IF(AF80&gt;=32,"2",IF(AF80&gt;=12,"1",IF(AF80&gt;-12,"",IF(AF80&gt;-32,"-1",IF(AF80&gt;-52,"-2","-3"))))))</f>
        <v/>
      </c>
      <c r="AH80" s="96">
        <v>-2</v>
      </c>
      <c r="AI80" s="94" t="str">
        <f t="shared" ref="AI80" si="496">IF(AH80&gt;=52,"3",IF(AH80&gt;=32,"2",IF(AH80&gt;=12,"1",IF(AH80&gt;-12,"",IF(AH80&gt;-32,"-1",IF(AH80&gt;-52,"-2","-3"))))))</f>
        <v/>
      </c>
      <c r="AJ80" s="96"/>
      <c r="AK80" s="94" t="str">
        <f t="shared" ref="AK80" si="497">IF(AJ80&gt;=52,"3",IF(AJ80&gt;=32,"2",IF(AJ80&gt;=12,"1",IF(AJ80&gt;-12,"",IF(AJ80&gt;-32,"-1",IF(AJ80&gt;-52,"-2","-3"))))))</f>
        <v/>
      </c>
      <c r="AL80" s="96">
        <v>-2</v>
      </c>
      <c r="AM80" s="94" t="str">
        <f t="shared" ref="AM80" si="498">IF(AL80&gt;=52,"3",IF(AL80&gt;=32,"2",IF(AL80&gt;=12,"1",IF(AL80&gt;-12,"",IF(AL80&gt;-32,"-1",IF(AL80&gt;-52,"-2","-3"))))))</f>
        <v/>
      </c>
    </row>
    <row r="81" spans="1:39" ht="17.5" customHeight="1" thickBot="1">
      <c r="A81" s="109"/>
      <c r="B81" s="111"/>
      <c r="C81" s="99"/>
      <c r="D81" s="95"/>
      <c r="E81" s="97"/>
      <c r="F81" s="95"/>
      <c r="G81" s="97"/>
      <c r="H81" s="28"/>
      <c r="I81" s="97"/>
      <c r="J81" s="107"/>
      <c r="K81" s="107"/>
      <c r="L81" s="107"/>
      <c r="M81" s="101"/>
      <c r="N81" s="103"/>
      <c r="O81" s="28"/>
      <c r="P81" s="97"/>
      <c r="Q81" s="95"/>
      <c r="R81" s="97"/>
      <c r="S81" s="29" t="str">
        <f t="shared" si="428"/>
        <v/>
      </c>
      <c r="T81" s="97"/>
      <c r="U81" s="95"/>
      <c r="V81" s="97"/>
      <c r="W81" s="95"/>
      <c r="X81" s="97"/>
      <c r="Y81" s="95"/>
      <c r="Z81" s="97"/>
      <c r="AA81" s="95"/>
      <c r="AB81" s="97"/>
      <c r="AC81" s="95"/>
      <c r="AD81" s="97"/>
      <c r="AE81" s="95"/>
      <c r="AF81" s="97"/>
      <c r="AG81" s="95"/>
      <c r="AH81" s="97"/>
      <c r="AI81" s="95"/>
      <c r="AJ81" s="97"/>
      <c r="AK81" s="95"/>
      <c r="AL81" s="97"/>
      <c r="AM81" s="95"/>
    </row>
    <row r="82" spans="1:39" ht="17.5" customHeight="1">
      <c r="A82" s="108">
        <v>2</v>
      </c>
      <c r="B82" s="110" t="s">
        <v>77</v>
      </c>
      <c r="C82" s="98">
        <v>0</v>
      </c>
      <c r="D82" s="94" t="str">
        <f t="shared" si="194"/>
        <v/>
      </c>
      <c r="E82" s="96">
        <v>7</v>
      </c>
      <c r="F82" s="94" t="str">
        <f t="shared" si="251"/>
        <v/>
      </c>
      <c r="G82" s="96">
        <v>-2</v>
      </c>
      <c r="H82" s="26" t="str">
        <f t="shared" ref="H82" si="499">IF(G82&gt;=52,"3",IF(G82&gt;=32,"2",IF(G82&gt;=12,"1",IF(G82&gt;-12,"",IF(G82&gt;-32,"-1",IF(G82&gt;-52,"-2","-3"))))))</f>
        <v/>
      </c>
      <c r="I82" s="96">
        <v>1</v>
      </c>
      <c r="J82" s="106">
        <v>13</v>
      </c>
      <c r="K82" s="106"/>
      <c r="L82" s="106">
        <v>-10</v>
      </c>
      <c r="M82" s="100">
        <v>7</v>
      </c>
      <c r="N82" s="102">
        <f t="shared" si="167"/>
        <v>11</v>
      </c>
      <c r="O82" s="27" t="str">
        <f t="shared" si="366"/>
        <v/>
      </c>
      <c r="P82" s="96">
        <v>8</v>
      </c>
      <c r="Q82" s="94" t="str">
        <f t="shared" ref="Q82" si="500">IF(P82&gt;=52,"3",IF(P82&gt;=32,"2",IF(P82&gt;=12,"1",IF(P82&gt;-12,"",IF(P82&gt;-32,"-1",IF(P82&gt;-52,"-2","-3"))))))</f>
        <v/>
      </c>
      <c r="R82" s="96">
        <v>-2</v>
      </c>
      <c r="S82" s="29" t="str">
        <f t="shared" si="428"/>
        <v/>
      </c>
      <c r="T82" s="96">
        <v>6</v>
      </c>
      <c r="U82" s="94" t="str">
        <f t="shared" ref="U82" si="501">IF(T82&gt;=52,"3",IF(T82&gt;=32,"2",IF(T82&gt;=12,"1",IF(T82&gt;-12,"",IF(T82&gt;-32,"-1",IF(T82&gt;-52,"-2","-3"))))))</f>
        <v/>
      </c>
      <c r="V82" s="96">
        <v>10</v>
      </c>
      <c r="W82" s="94" t="str">
        <f t="shared" ref="W82" si="502">IF(V82&gt;=52,"3",IF(V82&gt;=32,"2",IF(V82&gt;=12,"1",IF(V82&gt;-12,"",IF(V82&gt;-32,"-1",IF(V82&gt;-52,"-2","-3"))))))</f>
        <v/>
      </c>
      <c r="X82" s="96">
        <v>-2</v>
      </c>
      <c r="Y82" s="94" t="str">
        <f t="shared" ref="Y82" si="503">IF(X82&gt;=52,"3",IF(X82&gt;=32,"2",IF(X82&gt;=12,"1",IF(X82&gt;-12,"",IF(X82&gt;-32,"-1",IF(X82&gt;-52,"-2","-3"))))))</f>
        <v/>
      </c>
      <c r="Z82" s="96"/>
      <c r="AA82" s="94" t="str">
        <f t="shared" ref="AA82" si="504">IF(Z82&gt;=52,"3",IF(Z82&gt;=32,"2",IF(Z82&gt;=12,"1",IF(Z82&gt;-12,"",IF(Z82&gt;-32,"-1",IF(Z82&gt;-52,"-2","-3"))))))</f>
        <v/>
      </c>
      <c r="AB82" s="96">
        <v>15</v>
      </c>
      <c r="AC82" s="94" t="str">
        <f t="shared" ref="AC82" si="505">IF(AB82&gt;=52,"3",IF(AB82&gt;=32,"2",IF(AB82&gt;=12,"1",IF(AB82&gt;-12,"",IF(AB82&gt;-32,"-1",IF(AB82&gt;-52,"-2","-3"))))))</f>
        <v>1</v>
      </c>
      <c r="AD82" s="96">
        <v>6</v>
      </c>
      <c r="AE82" s="94" t="str">
        <f t="shared" ref="AE82" si="506">IF(AD82&gt;=52,"3",IF(AD82&gt;=32,"2",IF(AD82&gt;=12,"1",IF(AD82&gt;-12,"",IF(AD82&gt;-32,"-1",IF(AD82&gt;-52,"-2","-3"))))))</f>
        <v/>
      </c>
      <c r="AF82" s="96">
        <v>-6</v>
      </c>
      <c r="AG82" s="94" t="str">
        <f t="shared" ref="AG82" si="507">IF(AF82&gt;=52,"3",IF(AF82&gt;=32,"2",IF(AF82&gt;=12,"1",IF(AF82&gt;-12,"",IF(AF82&gt;-32,"-1",IF(AF82&gt;-52,"-2","-3"))))))</f>
        <v/>
      </c>
      <c r="AH82" s="96">
        <v>0</v>
      </c>
      <c r="AI82" s="94" t="str">
        <f t="shared" ref="AI82" si="508">IF(AH82&gt;=52,"3",IF(AH82&gt;=32,"2",IF(AH82&gt;=12,"1",IF(AH82&gt;-12,"",IF(AH82&gt;-32,"-1",IF(AH82&gt;-52,"-2","-3"))))))</f>
        <v/>
      </c>
      <c r="AJ82" s="96"/>
      <c r="AK82" s="94" t="str">
        <f t="shared" ref="AK82" si="509">IF(AJ82&gt;=52,"3",IF(AJ82&gt;=32,"2",IF(AJ82&gt;=12,"1",IF(AJ82&gt;-12,"",IF(AJ82&gt;-32,"-1",IF(AJ82&gt;-52,"-2","-3"))))))</f>
        <v/>
      </c>
      <c r="AL82" s="96">
        <v>-2</v>
      </c>
      <c r="AM82" s="94" t="str">
        <f t="shared" ref="AM82" si="510">IF(AL82&gt;=52,"3",IF(AL82&gt;=32,"2",IF(AL82&gt;=12,"1",IF(AL82&gt;-12,"",IF(AL82&gt;-32,"-1",IF(AL82&gt;-52,"-2","-3"))))))</f>
        <v/>
      </c>
    </row>
    <row r="83" spans="1:39" ht="17.5" customHeight="1" thickBot="1">
      <c r="A83" s="109"/>
      <c r="B83" s="111"/>
      <c r="C83" s="99"/>
      <c r="D83" s="95"/>
      <c r="E83" s="97"/>
      <c r="F83" s="95"/>
      <c r="G83" s="97"/>
      <c r="H83" s="28"/>
      <c r="I83" s="97"/>
      <c r="J83" s="107"/>
      <c r="K83" s="107"/>
      <c r="L83" s="107"/>
      <c r="M83" s="101"/>
      <c r="N83" s="103"/>
      <c r="O83" s="28"/>
      <c r="P83" s="97"/>
      <c r="Q83" s="95"/>
      <c r="R83" s="97"/>
      <c r="S83" s="29" t="str">
        <f t="shared" si="428"/>
        <v/>
      </c>
      <c r="T83" s="97"/>
      <c r="U83" s="95"/>
      <c r="V83" s="97"/>
      <c r="W83" s="95"/>
      <c r="X83" s="97"/>
      <c r="Y83" s="95"/>
      <c r="Z83" s="97"/>
      <c r="AA83" s="95"/>
      <c r="AB83" s="97"/>
      <c r="AC83" s="95"/>
      <c r="AD83" s="97"/>
      <c r="AE83" s="95"/>
      <c r="AF83" s="97"/>
      <c r="AG83" s="95"/>
      <c r="AH83" s="97"/>
      <c r="AI83" s="95"/>
      <c r="AJ83" s="97"/>
      <c r="AK83" s="95"/>
      <c r="AL83" s="97"/>
      <c r="AM83" s="95"/>
    </row>
    <row r="84" spans="1:39" ht="17.5" customHeight="1">
      <c r="A84" s="108">
        <v>2</v>
      </c>
      <c r="B84" s="110" t="s">
        <v>78</v>
      </c>
      <c r="C84" s="98">
        <v>2</v>
      </c>
      <c r="D84" s="94" t="str">
        <f t="shared" si="194"/>
        <v/>
      </c>
      <c r="E84" s="96">
        <v>3</v>
      </c>
      <c r="F84" s="94" t="str">
        <f t="shared" si="251"/>
        <v/>
      </c>
      <c r="G84" s="96">
        <v>2</v>
      </c>
      <c r="H84" s="26" t="str">
        <f t="shared" ref="H84" si="511">IF(G84&gt;=52,"3",IF(G84&gt;=32,"2",IF(G84&gt;=12,"1",IF(G84&gt;-12,"",IF(G84&gt;-32,"-1",IF(G84&gt;-52,"-2","-3"))))))</f>
        <v/>
      </c>
      <c r="I84" s="96">
        <v>3</v>
      </c>
      <c r="J84" s="106">
        <v>15</v>
      </c>
      <c r="K84" s="106"/>
      <c r="L84" s="106">
        <v>-9</v>
      </c>
      <c r="M84" s="100">
        <v>-9</v>
      </c>
      <c r="N84" s="102">
        <f t="shared" si="167"/>
        <v>0</v>
      </c>
      <c r="O84" s="27" t="str">
        <f t="shared" si="366"/>
        <v/>
      </c>
      <c r="P84" s="96">
        <v>8</v>
      </c>
      <c r="Q84" s="94" t="str">
        <f t="shared" ref="Q84" si="512">IF(P84&gt;=52,"3",IF(P84&gt;=32,"2",IF(P84&gt;=12,"1",IF(P84&gt;-12,"",IF(P84&gt;-32,"-1",IF(P84&gt;-52,"-2","-3"))))))</f>
        <v/>
      </c>
      <c r="R84" s="96">
        <v>0</v>
      </c>
      <c r="S84" s="29" t="str">
        <f t="shared" si="428"/>
        <v/>
      </c>
      <c r="T84" s="96">
        <v>10</v>
      </c>
      <c r="U84" s="94" t="str">
        <f t="shared" ref="U84" si="513">IF(T84&gt;=52,"3",IF(T84&gt;=32,"2",IF(T84&gt;=12,"1",IF(T84&gt;-12,"",IF(T84&gt;-32,"-1",IF(T84&gt;-52,"-2","-3"))))))</f>
        <v/>
      </c>
      <c r="V84" s="96">
        <v>9</v>
      </c>
      <c r="W84" s="94" t="str">
        <f t="shared" ref="W84" si="514">IF(V84&gt;=52,"3",IF(V84&gt;=32,"2",IF(V84&gt;=12,"1",IF(V84&gt;-12,"",IF(V84&gt;-32,"-1",IF(V84&gt;-52,"-2","-3"))))))</f>
        <v/>
      </c>
      <c r="X84" s="96">
        <v>0</v>
      </c>
      <c r="Y84" s="94" t="str">
        <f t="shared" ref="Y84" si="515">IF(X84&gt;=52,"3",IF(X84&gt;=32,"2",IF(X84&gt;=12,"1",IF(X84&gt;-12,"",IF(X84&gt;-32,"-1",IF(X84&gt;-52,"-2","-3"))))))</f>
        <v/>
      </c>
      <c r="Z84" s="96"/>
      <c r="AA84" s="94" t="str">
        <f t="shared" ref="AA84" si="516">IF(Z84&gt;=52,"3",IF(Z84&gt;=32,"2",IF(Z84&gt;=12,"1",IF(Z84&gt;-12,"",IF(Z84&gt;-32,"-1",IF(Z84&gt;-52,"-2","-3"))))))</f>
        <v/>
      </c>
      <c r="AB84" s="96">
        <v>12</v>
      </c>
      <c r="AC84" s="94" t="str">
        <f t="shared" ref="AC84" si="517">IF(AB84&gt;=52,"3",IF(AB84&gt;=32,"2",IF(AB84&gt;=12,"1",IF(AB84&gt;-12,"",IF(AB84&gt;-32,"-1",IF(AB84&gt;-52,"-2","-3"))))))</f>
        <v>1</v>
      </c>
      <c r="AD84" s="96">
        <v>-11</v>
      </c>
      <c r="AE84" s="94" t="str">
        <f t="shared" ref="AE84" si="518">IF(AD84&gt;=52,"3",IF(AD84&gt;=32,"2",IF(AD84&gt;=12,"1",IF(AD84&gt;-12,"",IF(AD84&gt;-32,"-1",IF(AD84&gt;-52,"-2","-3"))))))</f>
        <v/>
      </c>
      <c r="AF84" s="96">
        <v>-6</v>
      </c>
      <c r="AG84" s="94" t="str">
        <f t="shared" ref="AG84" si="519">IF(AF84&gt;=52,"3",IF(AF84&gt;=32,"2",IF(AF84&gt;=12,"1",IF(AF84&gt;-12,"",IF(AF84&gt;-32,"-1",IF(AF84&gt;-52,"-2","-3"))))))</f>
        <v/>
      </c>
      <c r="AH84" s="96">
        <v>0</v>
      </c>
      <c r="AI84" s="27" t="str">
        <f t="shared" ref="AI84" si="520">IF(AH84&gt;=52,"3",IF(AH84&gt;=32,"2",IF(AH84&gt;=12,"1",IF(AH84&gt;-12,"",IF(AH84&gt;-32,"-1",IF(AH84&gt;-52,"-2","-3"))))))</f>
        <v/>
      </c>
      <c r="AJ84" s="96"/>
      <c r="AK84" s="94" t="str">
        <f t="shared" ref="AK84" si="521">IF(AJ84&gt;=52,"3",IF(AJ84&gt;=32,"2",IF(AJ84&gt;=12,"1",IF(AJ84&gt;-12,"",IF(AJ84&gt;-32,"-1",IF(AJ84&gt;-52,"-2","-3"))))))</f>
        <v/>
      </c>
      <c r="AL84" s="96">
        <v>-18</v>
      </c>
      <c r="AM84" s="94" t="str">
        <f t="shared" ref="AM84" si="522">IF(AL84&gt;=52,"3",IF(AL84&gt;=32,"2",IF(AL84&gt;=12,"1",IF(AL84&gt;-12,"",IF(AL84&gt;-32,"-1",IF(AL84&gt;-52,"-2","-3"))))))</f>
        <v>-1</v>
      </c>
    </row>
    <row r="85" spans="1:39" ht="17.5" customHeight="1" thickBot="1">
      <c r="A85" s="109"/>
      <c r="B85" s="111"/>
      <c r="C85" s="99"/>
      <c r="D85" s="95"/>
      <c r="E85" s="97"/>
      <c r="F85" s="95"/>
      <c r="G85" s="97"/>
      <c r="H85" s="28"/>
      <c r="I85" s="97"/>
      <c r="J85" s="107"/>
      <c r="K85" s="107"/>
      <c r="L85" s="107"/>
      <c r="M85" s="101"/>
      <c r="N85" s="103"/>
      <c r="O85" s="28"/>
      <c r="P85" s="97"/>
      <c r="Q85" s="95"/>
      <c r="R85" s="97"/>
      <c r="S85" s="29" t="str">
        <f t="shared" si="428"/>
        <v/>
      </c>
      <c r="T85" s="97"/>
      <c r="U85" s="95"/>
      <c r="V85" s="97"/>
      <c r="W85" s="95"/>
      <c r="X85" s="97"/>
      <c r="Y85" s="95"/>
      <c r="Z85" s="97"/>
      <c r="AA85" s="95"/>
      <c r="AB85" s="97"/>
      <c r="AC85" s="95"/>
      <c r="AD85" s="97"/>
      <c r="AE85" s="95"/>
      <c r="AF85" s="97"/>
      <c r="AG85" s="95"/>
      <c r="AH85" s="97"/>
      <c r="AI85" s="70"/>
      <c r="AJ85" s="97"/>
      <c r="AK85" s="95"/>
      <c r="AL85" s="97"/>
      <c r="AM85" s="95"/>
    </row>
    <row r="86" spans="1:39" ht="17.5" customHeight="1">
      <c r="A86" s="108">
        <v>2</v>
      </c>
      <c r="B86" s="110" t="s">
        <v>79</v>
      </c>
      <c r="C86" s="98">
        <v>0</v>
      </c>
      <c r="D86" s="94" t="str">
        <f t="shared" si="194"/>
        <v/>
      </c>
      <c r="E86" s="96">
        <v>3</v>
      </c>
      <c r="F86" s="94" t="str">
        <f t="shared" si="251"/>
        <v/>
      </c>
      <c r="G86" s="96">
        <v>3</v>
      </c>
      <c r="H86" s="26" t="str">
        <f t="shared" ref="H86" si="523">IF(G86&gt;=52,"3",IF(G86&gt;=32,"2",IF(G86&gt;=12,"1",IF(G86&gt;-12,"",IF(G86&gt;-32,"-1",IF(G86&gt;-52,"-2","-3"))))))</f>
        <v/>
      </c>
      <c r="I86" s="96">
        <v>5</v>
      </c>
      <c r="J86" s="106">
        <v>14</v>
      </c>
      <c r="K86" s="106"/>
      <c r="L86" s="106">
        <v>-9</v>
      </c>
      <c r="M86" s="100">
        <v>-9</v>
      </c>
      <c r="N86" s="102">
        <f t="shared" si="167"/>
        <v>1</v>
      </c>
      <c r="O86" s="27" t="str">
        <f t="shared" si="366"/>
        <v/>
      </c>
      <c r="P86" s="96">
        <v>6</v>
      </c>
      <c r="Q86" s="94" t="str">
        <f t="shared" ref="Q86" si="524">IF(P86&gt;=52,"3",IF(P86&gt;=32,"2",IF(P86&gt;=12,"1",IF(P86&gt;-12,"",IF(P86&gt;-32,"-1",IF(P86&gt;-52,"-2","-3"))))))</f>
        <v/>
      </c>
      <c r="R86" s="96">
        <v>18</v>
      </c>
      <c r="S86" s="29" t="str">
        <f t="shared" si="428"/>
        <v>1</v>
      </c>
      <c r="T86" s="96">
        <v>-10</v>
      </c>
      <c r="U86" s="94" t="str">
        <f t="shared" ref="U86" si="525">IF(T86&gt;=52,"3",IF(T86&gt;=32,"2",IF(T86&gt;=12,"1",IF(T86&gt;-12,"",IF(T86&gt;-32,"-1",IF(T86&gt;-52,"-2","-3"))))))</f>
        <v/>
      </c>
      <c r="V86" s="96">
        <v>-9</v>
      </c>
      <c r="W86" s="94" t="str">
        <f t="shared" ref="W86" si="526">IF(V86&gt;=52,"3",IF(V86&gt;=32,"2",IF(V86&gt;=12,"1",IF(V86&gt;-12,"",IF(V86&gt;-32,"-1",IF(V86&gt;-52,"-2","-3"))))))</f>
        <v/>
      </c>
      <c r="X86" s="98">
        <v>0</v>
      </c>
      <c r="Y86" s="94" t="str">
        <f t="shared" ref="Y86" si="527">IF(X86&gt;=52,"3",IF(X86&gt;=32,"2",IF(X86&gt;=12,"1",IF(X86&gt;-12,"",IF(X86&gt;-32,"-1",IF(X86&gt;-52,"-2","-3"))))))</f>
        <v/>
      </c>
      <c r="Z86" s="98"/>
      <c r="AA86" s="94" t="str">
        <f t="shared" ref="AA86" si="528">IF(Z86&gt;=52,"3",IF(Z86&gt;=32,"2",IF(Z86&gt;=12,"1",IF(Z86&gt;-12,"",IF(Z86&gt;-32,"-1",IF(Z86&gt;-52,"-2","-3"))))))</f>
        <v/>
      </c>
      <c r="AB86" s="96">
        <v>-6</v>
      </c>
      <c r="AC86" s="94" t="str">
        <f t="shared" ref="AC86" si="529">IF(AB86&gt;=52,"3",IF(AB86&gt;=32,"2",IF(AB86&gt;=12,"1",IF(AB86&gt;-12,"",IF(AB86&gt;-32,"-1",IF(AB86&gt;-52,"-2","-3"))))))</f>
        <v/>
      </c>
      <c r="AD86" s="98">
        <v>7</v>
      </c>
      <c r="AE86" s="94" t="str">
        <f t="shared" ref="AE86" si="530">IF(AD86&gt;=52,"3",IF(AD86&gt;=32,"2",IF(AD86&gt;=12,"1",IF(AD86&gt;-12,"",IF(AD86&gt;-32,"-1",IF(AD86&gt;-52,"-2","-3"))))))</f>
        <v/>
      </c>
      <c r="AF86" s="98">
        <v>-6</v>
      </c>
      <c r="AG86" s="94" t="str">
        <f t="shared" ref="AG86" si="531">IF(AF86&gt;=52,"3",IF(AF86&gt;=32,"2",IF(AF86&gt;=12,"1",IF(AF86&gt;-12,"",IF(AF86&gt;-32,"-1",IF(AF86&gt;-52,"-2","-3"))))))</f>
        <v/>
      </c>
      <c r="AH86" s="98">
        <v>0</v>
      </c>
      <c r="AI86" s="94" t="str">
        <f t="shared" ref="AI86" si="532">IF(AH86&gt;=52,"3",IF(AH86&gt;=32,"2",IF(AH86&gt;=12,"1",IF(AH86&gt;-12,"",IF(AH86&gt;-32,"-1",IF(AH86&gt;-52,"-2","-3"))))))</f>
        <v/>
      </c>
      <c r="AJ86" s="98"/>
      <c r="AK86" s="94" t="str">
        <f t="shared" ref="AK86" si="533">IF(AJ86&gt;=52,"3",IF(AJ86&gt;=32,"2",IF(AJ86&gt;=12,"1",IF(AJ86&gt;-12,"",IF(AJ86&gt;-32,"-1",IF(AJ86&gt;-52,"-2","-3"))))))</f>
        <v/>
      </c>
      <c r="AL86" s="98">
        <v>2</v>
      </c>
      <c r="AM86" s="94" t="str">
        <f t="shared" ref="AM86" si="534">IF(AL86&gt;=52,"3",IF(AL86&gt;=32,"2",IF(AL86&gt;=12,"1",IF(AL86&gt;-12,"",IF(AL86&gt;-32,"-1",IF(AL86&gt;-52,"-2","-3"))))))</f>
        <v/>
      </c>
    </row>
    <row r="87" spans="1:39" ht="17.5" customHeight="1" thickBot="1">
      <c r="A87" s="109"/>
      <c r="B87" s="111"/>
      <c r="C87" s="99"/>
      <c r="D87" s="95"/>
      <c r="E87" s="97"/>
      <c r="F87" s="95"/>
      <c r="G87" s="97"/>
      <c r="H87" s="28"/>
      <c r="I87" s="97"/>
      <c r="J87" s="107"/>
      <c r="K87" s="107"/>
      <c r="L87" s="107"/>
      <c r="M87" s="101"/>
      <c r="N87" s="103"/>
      <c r="O87" s="28"/>
      <c r="P87" s="97"/>
      <c r="Q87" s="95"/>
      <c r="R87" s="97"/>
      <c r="S87" s="29" t="str">
        <f t="shared" si="428"/>
        <v/>
      </c>
      <c r="T87" s="97"/>
      <c r="U87" s="95"/>
      <c r="V87" s="97"/>
      <c r="W87" s="95"/>
      <c r="X87" s="99"/>
      <c r="Y87" s="95"/>
      <c r="Z87" s="99"/>
      <c r="AA87" s="95"/>
      <c r="AB87" s="97"/>
      <c r="AC87" s="95"/>
      <c r="AD87" s="99"/>
      <c r="AE87" s="95"/>
      <c r="AF87" s="99"/>
      <c r="AG87" s="95"/>
      <c r="AH87" s="99"/>
      <c r="AI87" s="95"/>
      <c r="AJ87" s="99"/>
      <c r="AK87" s="95"/>
      <c r="AL87" s="99"/>
      <c r="AM87" s="95"/>
    </row>
    <row r="88" spans="1:39" ht="17.5" customHeight="1">
      <c r="A88" s="108">
        <v>2</v>
      </c>
      <c r="B88" s="110" t="s">
        <v>80</v>
      </c>
      <c r="C88" s="98">
        <v>-6</v>
      </c>
      <c r="D88" s="94" t="str">
        <f t="shared" si="194"/>
        <v/>
      </c>
      <c r="E88" s="96">
        <v>7</v>
      </c>
      <c r="F88" s="94" t="str">
        <f t="shared" si="251"/>
        <v/>
      </c>
      <c r="G88" s="96">
        <v>6</v>
      </c>
      <c r="H88" s="26" t="str">
        <f t="shared" ref="H88" si="535">IF(G88&gt;=52,"3",IF(G88&gt;=32,"2",IF(G88&gt;=12,"1",IF(G88&gt;-12,"",IF(G88&gt;-32,"-1",IF(G88&gt;-52,"-2","-3"))))))</f>
        <v/>
      </c>
      <c r="I88" s="98">
        <v>21</v>
      </c>
      <c r="J88" s="106">
        <v>-8</v>
      </c>
      <c r="K88" s="106"/>
      <c r="L88" s="106">
        <v>-12</v>
      </c>
      <c r="M88" s="100">
        <v>8</v>
      </c>
      <c r="N88" s="102">
        <f t="shared" si="167"/>
        <v>9</v>
      </c>
      <c r="O88" s="27" t="str">
        <f t="shared" si="366"/>
        <v/>
      </c>
      <c r="P88" s="96">
        <v>6</v>
      </c>
      <c r="Q88" s="94" t="str">
        <f t="shared" ref="Q88" si="536">IF(P88&gt;=52,"3",IF(P88&gt;=32,"2",IF(P88&gt;=12,"1",IF(P88&gt;-12,"",IF(P88&gt;-32,"-1",IF(P88&gt;-52,"-2","-3"))))))</f>
        <v/>
      </c>
      <c r="R88" s="96">
        <v>-4</v>
      </c>
      <c r="S88" s="29" t="str">
        <f t="shared" si="428"/>
        <v/>
      </c>
      <c r="T88" s="96">
        <v>-12</v>
      </c>
      <c r="U88" s="94" t="str">
        <f t="shared" ref="U88" si="537">IF(T88&gt;=52,"3",IF(T88&gt;=32,"2",IF(T88&gt;=12,"1",IF(T88&gt;-12,"",IF(T88&gt;-32,"-1",IF(T88&gt;-52,"-2","-3"))))))</f>
        <v>-1</v>
      </c>
      <c r="V88" s="96">
        <v>6</v>
      </c>
      <c r="W88" s="94" t="str">
        <f t="shared" ref="W88" si="538">IF(V88&gt;=52,"3",IF(V88&gt;=32,"2",IF(V88&gt;=12,"1",IF(V88&gt;-12,"",IF(V88&gt;-32,"-1",IF(V88&gt;-52,"-2","-3"))))))</f>
        <v/>
      </c>
      <c r="X88" s="98">
        <v>12</v>
      </c>
      <c r="Y88" s="94" t="str">
        <f t="shared" ref="Y88" si="539">IF(X88&gt;=52,"3",IF(X88&gt;=32,"2",IF(X88&gt;=12,"1",IF(X88&gt;-12,"",IF(X88&gt;-32,"-1",IF(X88&gt;-52,"-2","-3"))))))</f>
        <v>1</v>
      </c>
      <c r="Z88" s="98"/>
      <c r="AA88" s="94" t="str">
        <f t="shared" ref="AA88" si="540">IF(Z88&gt;=52,"3",IF(Z88&gt;=32,"2",IF(Z88&gt;=12,"1",IF(Z88&gt;-12,"",IF(Z88&gt;-32,"-1",IF(Z88&gt;-52,"-2","-3"))))))</f>
        <v/>
      </c>
      <c r="AB88" s="96">
        <v>13</v>
      </c>
      <c r="AC88" s="26" t="str">
        <f t="shared" ref="AC88" si="541">IF(AB88&gt;=52,"3",IF(AB88&gt;=32,"2",IF(AB88&gt;=12,"1",IF(AB88&gt;-12,"",IF(AB88&gt;-32,"-1",IF(AB88&gt;-52,"-2","-3"))))))</f>
        <v>1</v>
      </c>
      <c r="AD88" s="98">
        <v>4</v>
      </c>
      <c r="AE88" s="94" t="str">
        <f t="shared" ref="AE88" si="542">IF(AD88&gt;=52,"3",IF(AD88&gt;=32,"2",IF(AD88&gt;=12,"1",IF(AD88&gt;-12,"",IF(AD88&gt;-32,"-1",IF(AD88&gt;-52,"-2","-3"))))))</f>
        <v/>
      </c>
      <c r="AF88" s="98">
        <v>13</v>
      </c>
      <c r="AG88" s="94" t="str">
        <f t="shared" ref="AG88" si="543">IF(AF88&gt;=52,"3",IF(AF88&gt;=32,"2",IF(AF88&gt;=12,"1",IF(AF88&gt;-12,"",IF(AF88&gt;-32,"-1",IF(AF88&gt;-52,"-2","-3"))))))</f>
        <v>1</v>
      </c>
      <c r="AH88" s="98">
        <v>12</v>
      </c>
      <c r="AI88" s="94" t="str">
        <f t="shared" ref="AI88" si="544">IF(AH88&gt;=52,"3",IF(AH88&gt;=32,"2",IF(AH88&gt;=12,"1",IF(AH88&gt;-12,"",IF(AH88&gt;-32,"-1",IF(AH88&gt;-52,"-2","-3"))))))</f>
        <v>1</v>
      </c>
      <c r="AJ88" s="98"/>
      <c r="AK88" s="94" t="str">
        <f t="shared" ref="AK88" si="545">IF(AJ88&gt;=52,"3",IF(AJ88&gt;=32,"2",IF(AJ88&gt;=12,"1",IF(AJ88&gt;-12,"",IF(AJ88&gt;-32,"-1",IF(AJ88&gt;-52,"-2","-3"))))))</f>
        <v/>
      </c>
      <c r="AL88" s="98">
        <v>-6</v>
      </c>
      <c r="AM88" s="94" t="str">
        <f t="shared" ref="AM88" si="546">IF(AL88&gt;=52,"3",IF(AL88&gt;=32,"2",IF(AL88&gt;=12,"1",IF(AL88&gt;-12,"",IF(AL88&gt;-32,"-1",IF(AL88&gt;-52,"-2","-3"))))))</f>
        <v/>
      </c>
    </row>
    <row r="89" spans="1:39" ht="21.25" customHeight="1" thickBot="1">
      <c r="A89" s="109"/>
      <c r="B89" s="111"/>
      <c r="C89" s="99"/>
      <c r="D89" s="95"/>
      <c r="E89" s="97"/>
      <c r="F89" s="95"/>
      <c r="G89" s="97"/>
      <c r="H89" s="28"/>
      <c r="I89" s="99"/>
      <c r="J89" s="107"/>
      <c r="K89" s="107"/>
      <c r="L89" s="107"/>
      <c r="M89" s="101"/>
      <c r="N89" s="103"/>
      <c r="O89" s="70"/>
      <c r="P89" s="97"/>
      <c r="Q89" s="95"/>
      <c r="R89" s="97"/>
      <c r="S89" s="29" t="str">
        <f t="shared" si="428"/>
        <v/>
      </c>
      <c r="T89" s="97"/>
      <c r="U89" s="95"/>
      <c r="V89" s="97"/>
      <c r="W89" s="95"/>
      <c r="X89" s="99"/>
      <c r="Y89" s="95"/>
      <c r="Z89" s="99"/>
      <c r="AA89" s="95"/>
      <c r="AB89" s="97"/>
      <c r="AC89" s="70"/>
      <c r="AD89" s="99"/>
      <c r="AE89" s="95"/>
      <c r="AF89" s="99"/>
      <c r="AG89" s="95"/>
      <c r="AH89" s="99"/>
      <c r="AI89" s="95"/>
      <c r="AJ89" s="99"/>
      <c r="AK89" s="95"/>
      <c r="AL89" s="99"/>
      <c r="AM89" s="95"/>
    </row>
    <row r="90" spans="1:39" ht="17.5" customHeight="1">
      <c r="A90" s="108">
        <v>2</v>
      </c>
      <c r="B90" s="110" t="s">
        <v>81</v>
      </c>
      <c r="C90" s="98">
        <v>8</v>
      </c>
      <c r="D90" s="94" t="str">
        <f t="shared" si="194"/>
        <v/>
      </c>
      <c r="E90" s="96">
        <v>0</v>
      </c>
      <c r="F90" s="27" t="str">
        <f t="shared" si="251"/>
        <v/>
      </c>
      <c r="G90" s="96">
        <v>-2</v>
      </c>
      <c r="H90" s="26" t="str">
        <f t="shared" ref="H90" si="547">IF(G90&gt;=52,"3",IF(G90&gt;=32,"2",IF(G90&gt;=12,"1",IF(G90&gt;-12,"",IF(G90&gt;-32,"-1",IF(G90&gt;-52,"-2","-3"))))))</f>
        <v/>
      </c>
      <c r="I90" s="98">
        <v>-4</v>
      </c>
      <c r="J90" s="106">
        <v>-10</v>
      </c>
      <c r="K90" s="106"/>
      <c r="L90" s="106">
        <v>6</v>
      </c>
      <c r="M90" s="100">
        <v>6</v>
      </c>
      <c r="N90" s="102">
        <f t="shared" si="167"/>
        <v>-2</v>
      </c>
      <c r="O90" s="27" t="str">
        <f t="shared" si="366"/>
        <v/>
      </c>
      <c r="P90" s="96">
        <v>4</v>
      </c>
      <c r="Q90" s="94" t="str">
        <f t="shared" ref="Q90" si="548">IF(P90&gt;=52,"3",IF(P90&gt;=32,"2",IF(P90&gt;=12,"1",IF(P90&gt;-12,"",IF(P90&gt;-32,"-1",IF(P90&gt;-52,"-2","-3"))))))</f>
        <v/>
      </c>
      <c r="R90" s="96">
        <v>10</v>
      </c>
      <c r="S90" s="29" t="str">
        <f t="shared" si="428"/>
        <v/>
      </c>
      <c r="T90" s="96">
        <v>4</v>
      </c>
      <c r="U90" s="94" t="str">
        <f t="shared" ref="U90" si="549">IF(T90&gt;=52,"3",IF(T90&gt;=32,"2",IF(T90&gt;=12,"1",IF(T90&gt;-12,"",IF(T90&gt;-32,"-1",IF(T90&gt;-52,"-2","-3"))))))</f>
        <v/>
      </c>
      <c r="V90" s="96">
        <v>6</v>
      </c>
      <c r="W90" s="94" t="str">
        <f t="shared" ref="W90" si="550">IF(V90&gt;=52,"3",IF(V90&gt;=32,"2",IF(V90&gt;=12,"1",IF(V90&gt;-12,"",IF(V90&gt;-32,"-1",IF(V90&gt;-52,"-2","-3"))))))</f>
        <v/>
      </c>
      <c r="X90" s="98">
        <v>10</v>
      </c>
      <c r="Y90" s="94" t="str">
        <f t="shared" ref="Y90" si="551">IF(X90&gt;=52,"3",IF(X90&gt;=32,"2",IF(X90&gt;=12,"1",IF(X90&gt;-12,"",IF(X90&gt;-32,"-1",IF(X90&gt;-52,"-2","-3"))))))</f>
        <v/>
      </c>
      <c r="Z90" s="98">
        <v>-4</v>
      </c>
      <c r="AA90" s="94" t="str">
        <f t="shared" ref="AA90" si="552">IF(Z90&gt;=52,"3",IF(Z90&gt;=32,"2",IF(Z90&gt;=12,"1",IF(Z90&gt;-12,"",IF(Z90&gt;-32,"-1",IF(Z90&gt;-52,"-2","-3"))))))</f>
        <v/>
      </c>
      <c r="AB90" s="96">
        <v>-10</v>
      </c>
      <c r="AC90" s="94" t="str">
        <f t="shared" ref="AC90" si="553">IF(AB90&gt;=52,"3",IF(AB90&gt;=32,"2",IF(AB90&gt;=12,"1",IF(AB90&gt;-12,"",IF(AB90&gt;-32,"-1",IF(AB90&gt;-52,"-2","-3"))))))</f>
        <v/>
      </c>
      <c r="AD90" s="98">
        <v>2</v>
      </c>
      <c r="AE90" s="94" t="str">
        <f t="shared" ref="AE90" si="554">IF(AD90&gt;=52,"3",IF(AD90&gt;=32,"2",IF(AD90&gt;=12,"1",IF(AD90&gt;-12,"",IF(AD90&gt;-32,"-1",IF(AD90&gt;-52,"-2","-3"))))))</f>
        <v/>
      </c>
      <c r="AF90" s="98">
        <v>10</v>
      </c>
      <c r="AG90" s="94" t="str">
        <f t="shared" ref="AG90" si="555">IF(AF90&gt;=52,"3",IF(AF90&gt;=32,"2",IF(AF90&gt;=12,"1",IF(AF90&gt;-12,"",IF(AF90&gt;-32,"-1",IF(AF90&gt;-52,"-2","-3"))))))</f>
        <v/>
      </c>
      <c r="AH90" s="98">
        <v>10</v>
      </c>
      <c r="AI90" s="94" t="str">
        <f t="shared" ref="AI90" si="556">IF(AH90&gt;=52,"3",IF(AH90&gt;=32,"2",IF(AH90&gt;=12,"1",IF(AH90&gt;-12,"",IF(AH90&gt;-32,"-1",IF(AH90&gt;-52,"-2","-3"))))))</f>
        <v/>
      </c>
      <c r="AJ90" s="98"/>
      <c r="AK90" s="94" t="str">
        <f t="shared" ref="AK90" si="557">IF(AJ90&gt;=52,"3",IF(AJ90&gt;=32,"2",IF(AJ90&gt;=12,"1",IF(AJ90&gt;-12,"",IF(AJ90&gt;-32,"-1",IF(AJ90&gt;-52,"-2","-3"))))))</f>
        <v/>
      </c>
      <c r="AL90" s="98">
        <v>-8</v>
      </c>
      <c r="AM90" s="94" t="str">
        <f t="shared" ref="AM90" si="558">IF(AL90&gt;=52,"3",IF(AL90&gt;=32,"2",IF(AL90&gt;=12,"1",IF(AL90&gt;-12,"",IF(AL90&gt;-32,"-1",IF(AL90&gt;-52,"-2","-3"))))))</f>
        <v/>
      </c>
    </row>
    <row r="91" spans="1:39" thickBot="1">
      <c r="A91" s="109"/>
      <c r="B91" s="111"/>
      <c r="C91" s="99"/>
      <c r="D91" s="95"/>
      <c r="E91" s="97"/>
      <c r="F91" s="28"/>
      <c r="G91" s="97"/>
      <c r="H91" s="28"/>
      <c r="I91" s="99"/>
      <c r="J91" s="107"/>
      <c r="K91" s="107"/>
      <c r="L91" s="107"/>
      <c r="M91" s="101"/>
      <c r="N91" s="103"/>
      <c r="O91" s="28"/>
      <c r="P91" s="97"/>
      <c r="Q91" s="95"/>
      <c r="R91" s="97"/>
      <c r="S91" s="29" t="str">
        <f t="shared" si="428"/>
        <v/>
      </c>
      <c r="T91" s="97"/>
      <c r="U91" s="95"/>
      <c r="V91" s="97"/>
      <c r="W91" s="95"/>
      <c r="X91" s="99"/>
      <c r="Y91" s="95"/>
      <c r="Z91" s="99"/>
      <c r="AA91" s="95"/>
      <c r="AB91" s="97"/>
      <c r="AC91" s="95"/>
      <c r="AD91" s="99"/>
      <c r="AE91" s="95"/>
      <c r="AF91" s="99"/>
      <c r="AG91" s="95"/>
      <c r="AH91" s="99"/>
      <c r="AI91" s="95"/>
      <c r="AJ91" s="99"/>
      <c r="AK91" s="95"/>
      <c r="AL91" s="99"/>
      <c r="AM91" s="95"/>
    </row>
    <row r="92" spans="1:39" ht="17.5" customHeight="1">
      <c r="A92" s="108">
        <v>2</v>
      </c>
      <c r="B92" s="110" t="s">
        <v>82</v>
      </c>
      <c r="C92" s="98">
        <v>-4</v>
      </c>
      <c r="D92" s="94" t="str">
        <f t="shared" si="194"/>
        <v/>
      </c>
      <c r="E92" s="96">
        <v>19</v>
      </c>
      <c r="F92" s="94" t="str">
        <f t="shared" si="251"/>
        <v>1</v>
      </c>
      <c r="G92" s="96">
        <v>-4</v>
      </c>
      <c r="H92" s="26" t="str">
        <f t="shared" ref="H92" si="559">IF(G92&gt;=52,"3",IF(G92&gt;=32,"2",IF(G92&gt;=12,"1",IF(G92&gt;-12,"",IF(G92&gt;-32,"-1",IF(G92&gt;-52,"-2","-3"))))))</f>
        <v/>
      </c>
      <c r="I92" s="98">
        <v>-1</v>
      </c>
      <c r="J92" s="106">
        <v>-8</v>
      </c>
      <c r="K92" s="106"/>
      <c r="L92" s="106">
        <v>9</v>
      </c>
      <c r="M92" s="100">
        <v>-11</v>
      </c>
      <c r="N92" s="102">
        <f t="shared" si="167"/>
        <v>-11</v>
      </c>
      <c r="O92" s="27" t="str">
        <f t="shared" si="366"/>
        <v/>
      </c>
      <c r="P92" s="96">
        <v>2</v>
      </c>
      <c r="Q92" s="94" t="str">
        <f t="shared" ref="Q92" si="560">IF(P92&gt;=52,"3",IF(P92&gt;=32,"2",IF(P92&gt;=12,"1",IF(P92&gt;-12,"",IF(P92&gt;-32,"-1",IF(P92&gt;-52,"-2","-3"))))))</f>
        <v/>
      </c>
      <c r="R92" s="96">
        <v>-4</v>
      </c>
      <c r="S92" s="29" t="str">
        <f t="shared" si="428"/>
        <v/>
      </c>
      <c r="T92" s="96">
        <v>10</v>
      </c>
      <c r="U92" s="94" t="str">
        <f t="shared" ref="U92" si="561">IF(T92&gt;=52,"3",IF(T92&gt;=32,"2",IF(T92&gt;=12,"1",IF(T92&gt;-12,"",IF(T92&gt;-32,"-1",IF(T92&gt;-52,"-2","-3"))))))</f>
        <v/>
      </c>
      <c r="V92" s="96">
        <v>7</v>
      </c>
      <c r="W92" s="94" t="str">
        <f t="shared" ref="W92" si="562">IF(V92&gt;=52,"3",IF(V92&gt;=32,"2",IF(V92&gt;=12,"1",IF(V92&gt;-12,"",IF(V92&gt;-32,"-1",IF(V92&gt;-52,"-2","-3"))))))</f>
        <v/>
      </c>
      <c r="X92" s="98">
        <v>-2</v>
      </c>
      <c r="Y92" s="94" t="str">
        <f t="shared" ref="Y92" si="563">IF(X92&gt;=52,"3",IF(X92&gt;=32,"2",IF(X92&gt;=12,"1",IF(X92&gt;-12,"",IF(X92&gt;-32,"-1",IF(X92&gt;-52,"-2","-3"))))))</f>
        <v/>
      </c>
      <c r="Z92" s="98"/>
      <c r="AA92" s="94" t="str">
        <f t="shared" ref="AA92" si="564">IF(Z92&gt;=52,"3",IF(Z92&gt;=32,"2",IF(Z92&gt;=12,"1",IF(Z92&gt;-12,"",IF(Z92&gt;-32,"-1",IF(Z92&gt;-52,"-2","-3"))))))</f>
        <v/>
      </c>
      <c r="AB92" s="96">
        <v>12</v>
      </c>
      <c r="AC92" s="26" t="str">
        <f t="shared" ref="AC92" si="565">IF(AB92&gt;=52,"3",IF(AB92&gt;=32,"2",IF(AB92&gt;=12,"1",IF(AB92&gt;-12,"",IF(AB92&gt;-32,"-1",IF(AB92&gt;-52,"-2","-3"))))))</f>
        <v>1</v>
      </c>
      <c r="AD92" s="98">
        <v>-13</v>
      </c>
      <c r="AE92" s="94" t="str">
        <f t="shared" ref="AE92" si="566">IF(AD92&gt;=52,"3",IF(AD92&gt;=32,"2",IF(AD92&gt;=12,"1",IF(AD92&gt;-12,"",IF(AD92&gt;-32,"-1",IF(AD92&gt;-52,"-2","-3"))))))</f>
        <v>-1</v>
      </c>
      <c r="AF92" s="98">
        <v>14</v>
      </c>
      <c r="AG92" s="94" t="str">
        <f t="shared" ref="AG92" si="567">IF(AF92&gt;=52,"3",IF(AF92&gt;=32,"2",IF(AF92&gt;=12,"1",IF(AF92&gt;-12,"",IF(AF92&gt;-32,"-1",IF(AF92&gt;-52,"-2","-3"))))))</f>
        <v>1</v>
      </c>
      <c r="AH92" s="98">
        <v>16</v>
      </c>
      <c r="AI92" s="94" t="str">
        <f t="shared" ref="AI92" si="568">IF(AH92&gt;=52,"3",IF(AH92&gt;=32,"2",IF(AH92&gt;=12,"1",IF(AH92&gt;-12,"",IF(AH92&gt;-32,"-1",IF(AH92&gt;-52,"-2","-3"))))))</f>
        <v>1</v>
      </c>
      <c r="AJ92" s="98"/>
      <c r="AK92" s="94" t="str">
        <f t="shared" ref="AK92" si="569">IF(AJ92&gt;=52,"3",IF(AJ92&gt;=32,"2",IF(AJ92&gt;=12,"1",IF(AJ92&gt;-12,"",IF(AJ92&gt;-32,"-1",IF(AJ92&gt;-52,"-2","-3"))))))</f>
        <v/>
      </c>
      <c r="AL92" s="98">
        <v>-2</v>
      </c>
      <c r="AM92" s="94" t="str">
        <f t="shared" ref="AM92" si="570">IF(AL92&gt;=52,"3",IF(AL92&gt;=32,"2",IF(AL92&gt;=12,"1",IF(AL92&gt;-12,"",IF(AL92&gt;-32,"-1",IF(AL92&gt;-52,"-2","-3"))))))</f>
        <v/>
      </c>
    </row>
    <row r="93" spans="1:39" ht="12.75" customHeight="1" thickBot="1">
      <c r="A93" s="109"/>
      <c r="B93" s="111"/>
      <c r="C93" s="99"/>
      <c r="D93" s="95"/>
      <c r="E93" s="97"/>
      <c r="F93" s="95"/>
      <c r="G93" s="97"/>
      <c r="H93" s="28"/>
      <c r="I93" s="99"/>
      <c r="J93" s="107"/>
      <c r="K93" s="107"/>
      <c r="L93" s="107"/>
      <c r="M93" s="101"/>
      <c r="N93" s="103"/>
      <c r="O93" s="28"/>
      <c r="P93" s="97"/>
      <c r="Q93" s="95"/>
      <c r="R93" s="97"/>
      <c r="S93" s="29" t="str">
        <f t="shared" si="428"/>
        <v/>
      </c>
      <c r="T93" s="97"/>
      <c r="U93" s="95"/>
      <c r="V93" s="97"/>
      <c r="W93" s="95"/>
      <c r="X93" s="99"/>
      <c r="Y93" s="95"/>
      <c r="Z93" s="99"/>
      <c r="AA93" s="95"/>
      <c r="AB93" s="97"/>
      <c r="AC93" s="70"/>
      <c r="AD93" s="99"/>
      <c r="AE93" s="95"/>
      <c r="AF93" s="99"/>
      <c r="AG93" s="95"/>
      <c r="AH93" s="99"/>
      <c r="AI93" s="95"/>
      <c r="AJ93" s="99"/>
      <c r="AK93" s="95"/>
      <c r="AL93" s="99"/>
      <c r="AM93" s="95"/>
    </row>
    <row r="94" spans="1:39" ht="17.5" customHeight="1">
      <c r="A94" s="108">
        <v>2</v>
      </c>
      <c r="B94" s="110" t="s">
        <v>83</v>
      </c>
      <c r="C94" s="98">
        <v>-4</v>
      </c>
      <c r="D94" s="94" t="str">
        <f t="shared" si="194"/>
        <v/>
      </c>
      <c r="E94" s="96">
        <v>4</v>
      </c>
      <c r="F94" s="27" t="str">
        <f t="shared" si="251"/>
        <v/>
      </c>
      <c r="G94" s="96">
        <v>-8</v>
      </c>
      <c r="H94" s="26" t="str">
        <f t="shared" ref="H94" si="571">IF(G94&gt;=52,"3",IF(G94&gt;=32,"2",IF(G94&gt;=12,"1",IF(G94&gt;-12,"",IF(G94&gt;-32,"-1",IF(G94&gt;-52,"-2","-3"))))))</f>
        <v/>
      </c>
      <c r="I94" s="98">
        <v>0</v>
      </c>
      <c r="J94" s="106">
        <v>-8</v>
      </c>
      <c r="K94" s="106"/>
      <c r="L94" s="106">
        <v>6</v>
      </c>
      <c r="M94" s="100">
        <v>-12</v>
      </c>
      <c r="N94" s="102">
        <f t="shared" ref="N94:N120" si="572">I94+J94+K94+L94+M94</f>
        <v>-14</v>
      </c>
      <c r="O94" s="27" t="str">
        <f t="shared" si="366"/>
        <v>-1</v>
      </c>
      <c r="P94" s="96">
        <v>6</v>
      </c>
      <c r="Q94" s="94" t="str">
        <f t="shared" ref="Q94" si="573">IF(P94&gt;=52,"3",IF(P94&gt;=32,"2",IF(P94&gt;=12,"1",IF(P94&gt;-12,"",IF(P94&gt;-32,"-1",IF(P94&gt;-52,"-2","-3"))))))</f>
        <v/>
      </c>
      <c r="R94" s="96">
        <v>-6</v>
      </c>
      <c r="S94" s="29" t="str">
        <f t="shared" si="428"/>
        <v/>
      </c>
      <c r="T94" s="96">
        <v>8</v>
      </c>
      <c r="U94" s="94" t="str">
        <f t="shared" ref="U94" si="574">IF(T94&gt;=52,"3",IF(T94&gt;=32,"2",IF(T94&gt;=12,"1",IF(T94&gt;-12,"",IF(T94&gt;-32,"-1",IF(T94&gt;-52,"-2","-3"))))))</f>
        <v/>
      </c>
      <c r="V94" s="96">
        <v>6</v>
      </c>
      <c r="W94" s="94" t="str">
        <f t="shared" ref="W94" si="575">IF(V94&gt;=52,"3",IF(V94&gt;=32,"2",IF(V94&gt;=12,"1",IF(V94&gt;-12,"",IF(V94&gt;-32,"-1",IF(V94&gt;-52,"-2","-3"))))))</f>
        <v/>
      </c>
      <c r="X94" s="98">
        <v>-6</v>
      </c>
      <c r="Y94" s="94" t="str">
        <f t="shared" ref="Y94" si="576">IF(X94&gt;=52,"3",IF(X94&gt;=32,"2",IF(X94&gt;=12,"1",IF(X94&gt;-12,"",IF(X94&gt;-32,"-1",IF(X94&gt;-52,"-2","-3"))))))</f>
        <v/>
      </c>
      <c r="Z94" s="96"/>
      <c r="AA94" s="94" t="str">
        <f t="shared" ref="AA94" si="577">IF(Z94&gt;=52,"3",IF(Z94&gt;=32,"2",IF(Z94&gt;=12,"1",IF(Z94&gt;-12,"",IF(Z94&gt;-32,"-1",IF(Z94&gt;-52,"-2","-3"))))))</f>
        <v/>
      </c>
      <c r="AB94" s="96">
        <v>-8</v>
      </c>
      <c r="AC94" s="94" t="str">
        <f t="shared" ref="AC94" si="578">IF(AB94&gt;=52,"3",IF(AB94&gt;=32,"2",IF(AB94&gt;=12,"1",IF(AB94&gt;-12,"",IF(AB94&gt;-32,"-1",IF(AB94&gt;-52,"-2","-3"))))))</f>
        <v/>
      </c>
      <c r="AD94" s="96">
        <v>4</v>
      </c>
      <c r="AE94" s="94" t="str">
        <f t="shared" ref="AE94" si="579">IF(AD94&gt;=52,"3",IF(AD94&gt;=32,"2",IF(AD94&gt;=12,"1",IF(AD94&gt;-12,"",IF(AD94&gt;-32,"-1",IF(AD94&gt;-52,"-2","-3"))))))</f>
        <v/>
      </c>
      <c r="AF94" s="96">
        <v>10</v>
      </c>
      <c r="AG94" s="94" t="str">
        <f t="shared" ref="AG94" si="580">IF(AF94&gt;=52,"3",IF(AF94&gt;=32,"2",IF(AF94&gt;=12,"1",IF(AF94&gt;-12,"",IF(AF94&gt;-32,"-1",IF(AF94&gt;-52,"-2","-3"))))))</f>
        <v/>
      </c>
      <c r="AH94" s="96">
        <v>14</v>
      </c>
      <c r="AI94" s="94" t="str">
        <f t="shared" ref="AI94" si="581">IF(AH94&gt;=52,"3",IF(AH94&gt;=32,"2",IF(AH94&gt;=12,"1",IF(AH94&gt;-12,"",IF(AH94&gt;-32,"-1",IF(AH94&gt;-52,"-2","-3"))))))</f>
        <v>1</v>
      </c>
      <c r="AJ94" s="96"/>
      <c r="AK94" s="94" t="str">
        <f t="shared" ref="AK94" si="582">IF(AJ94&gt;=52,"3",IF(AJ94&gt;=32,"2",IF(AJ94&gt;=12,"1",IF(AJ94&gt;-12,"",IF(AJ94&gt;-32,"-1",IF(AJ94&gt;-52,"-2","-3"))))))</f>
        <v/>
      </c>
      <c r="AL94" s="96">
        <v>-6</v>
      </c>
      <c r="AM94" s="94" t="str">
        <f t="shared" ref="AM94" si="583">IF(AL94&gt;=52,"3",IF(AL94&gt;=32,"2",IF(AL94&gt;=12,"1",IF(AL94&gt;-12,"",IF(AL94&gt;-32,"-1",IF(AL94&gt;-52,"-2","-3"))))))</f>
        <v/>
      </c>
    </row>
    <row r="95" spans="1:39" ht="17.5" customHeight="1" thickBot="1">
      <c r="A95" s="109"/>
      <c r="B95" s="111"/>
      <c r="C95" s="99"/>
      <c r="D95" s="95"/>
      <c r="E95" s="97"/>
      <c r="F95" s="28"/>
      <c r="G95" s="97"/>
      <c r="H95" s="28"/>
      <c r="I95" s="99"/>
      <c r="J95" s="107"/>
      <c r="K95" s="107"/>
      <c r="L95" s="107"/>
      <c r="M95" s="101"/>
      <c r="N95" s="103"/>
      <c r="O95" s="28"/>
      <c r="P95" s="97"/>
      <c r="Q95" s="95"/>
      <c r="R95" s="97"/>
      <c r="S95" s="29" t="str">
        <f t="shared" si="428"/>
        <v/>
      </c>
      <c r="T95" s="97"/>
      <c r="U95" s="95"/>
      <c r="V95" s="97"/>
      <c r="W95" s="95"/>
      <c r="X95" s="99"/>
      <c r="Y95" s="95"/>
      <c r="Z95" s="97"/>
      <c r="AA95" s="95"/>
      <c r="AB95" s="97"/>
      <c r="AC95" s="95"/>
      <c r="AD95" s="97"/>
      <c r="AE95" s="95"/>
      <c r="AF95" s="97"/>
      <c r="AG95" s="95"/>
      <c r="AH95" s="97"/>
      <c r="AI95" s="95"/>
      <c r="AJ95" s="97"/>
      <c r="AK95" s="95"/>
      <c r="AL95" s="97"/>
      <c r="AM95" s="95"/>
    </row>
    <row r="96" spans="1:39" ht="17.5" customHeight="1">
      <c r="A96" s="108">
        <v>2</v>
      </c>
      <c r="B96" s="110" t="s">
        <v>84</v>
      </c>
      <c r="C96" s="98">
        <v>-4</v>
      </c>
      <c r="D96" s="94" t="str">
        <f t="shared" si="194"/>
        <v/>
      </c>
      <c r="E96" s="96">
        <v>14</v>
      </c>
      <c r="F96" s="27" t="str">
        <f t="shared" si="251"/>
        <v>1</v>
      </c>
      <c r="G96" s="96">
        <v>-8</v>
      </c>
      <c r="H96" s="94" t="str">
        <f t="shared" ref="H96" si="584">IF(G96&gt;=52,"3",IF(G96&gt;=32,"2",IF(G96&gt;=12,"1",IF(G96&gt;-12,"",IF(G96&gt;-32,"-1",IF(G96&gt;-52,"-2","-3"))))))</f>
        <v/>
      </c>
      <c r="I96" s="98">
        <v>0</v>
      </c>
      <c r="J96" s="106">
        <v>-7</v>
      </c>
      <c r="K96" s="106"/>
      <c r="L96" s="106">
        <v>7</v>
      </c>
      <c r="M96" s="100">
        <v>6</v>
      </c>
      <c r="N96" s="102">
        <f t="shared" si="572"/>
        <v>6</v>
      </c>
      <c r="O96" s="27" t="str">
        <f t="shared" si="366"/>
        <v/>
      </c>
      <c r="P96" s="96">
        <v>8</v>
      </c>
      <c r="Q96" s="94" t="str">
        <f t="shared" ref="Q96" si="585">IF(P96&gt;=52,"3",IF(P96&gt;=32,"2",IF(P96&gt;=12,"1",IF(P96&gt;-12,"",IF(P96&gt;-32,"-1",IF(P96&gt;-52,"-2","-3"))))))</f>
        <v/>
      </c>
      <c r="R96" s="96">
        <v>-4</v>
      </c>
      <c r="S96" s="29" t="str">
        <f t="shared" si="428"/>
        <v/>
      </c>
      <c r="T96" s="96">
        <v>-12</v>
      </c>
      <c r="U96" s="94" t="str">
        <f t="shared" ref="U96" si="586">IF(T96&gt;=52,"3",IF(T96&gt;=32,"2",IF(T96&gt;=12,"1",IF(T96&gt;-12,"",IF(T96&gt;-32,"-1",IF(T96&gt;-52,"-2","-3"))))))</f>
        <v>-1</v>
      </c>
      <c r="V96" s="96">
        <v>7</v>
      </c>
      <c r="W96" s="94" t="str">
        <f t="shared" ref="W96" si="587">IF(V96&gt;=52,"3",IF(V96&gt;=32,"2",IF(V96&gt;=12,"1",IF(V96&gt;-12,"",IF(V96&gt;-32,"-1",IF(V96&gt;-52,"-2","-3"))))))</f>
        <v/>
      </c>
      <c r="X96" s="98">
        <v>-4</v>
      </c>
      <c r="Y96" s="94" t="str">
        <f t="shared" ref="Y96" si="588">IF(X96&gt;=52,"3",IF(X96&gt;=32,"2",IF(X96&gt;=12,"1",IF(X96&gt;-12,"",IF(X96&gt;-32,"-1",IF(X96&gt;-52,"-2","-3"))))))</f>
        <v/>
      </c>
      <c r="Z96" s="96">
        <v>-2</v>
      </c>
      <c r="AA96" s="94" t="str">
        <f t="shared" ref="AA96" si="589">IF(Z96&gt;=52,"3",IF(Z96&gt;=32,"2",IF(Z96&gt;=12,"1",IF(Z96&gt;-12,"",IF(Z96&gt;-32,"-1",IF(Z96&gt;-52,"-2","-3"))))))</f>
        <v/>
      </c>
      <c r="AB96" s="96">
        <v>-6</v>
      </c>
      <c r="AC96" s="94" t="str">
        <f t="shared" ref="AC96" si="590">IF(AB96&gt;=52,"3",IF(AB96&gt;=32,"2",IF(AB96&gt;=12,"1",IF(AB96&gt;-12,"",IF(AB96&gt;-32,"-1",IF(AB96&gt;-52,"-2","-3"))))))</f>
        <v/>
      </c>
      <c r="AD96" s="96">
        <v>-13</v>
      </c>
      <c r="AE96" s="94" t="str">
        <f t="shared" ref="AE96" si="591">IF(AD96&gt;=52,"3",IF(AD96&gt;=32,"2",IF(AD96&gt;=12,"1",IF(AD96&gt;-12,"",IF(AD96&gt;-32,"-1",IF(AD96&gt;-52,"-2","-3"))))))</f>
        <v>-1</v>
      </c>
      <c r="AF96" s="96">
        <v>12</v>
      </c>
      <c r="AG96" s="94" t="str">
        <f t="shared" ref="AG96" si="592">IF(AF96&gt;=52,"3",IF(AF96&gt;=32,"2",IF(AF96&gt;=12,"1",IF(AF96&gt;-12,"",IF(AF96&gt;-32,"-1",IF(AF96&gt;-52,"-2","-3"))))))</f>
        <v>1</v>
      </c>
      <c r="AH96" s="96">
        <v>-4</v>
      </c>
      <c r="AI96" s="94" t="str">
        <f t="shared" ref="AI96" si="593">IF(AH96&gt;=52,"3",IF(AH96&gt;=32,"2",IF(AH96&gt;=12,"1",IF(AH96&gt;-12,"",IF(AH96&gt;-32,"-1",IF(AH96&gt;-52,"-2","-3"))))))</f>
        <v/>
      </c>
      <c r="AJ96" s="96"/>
      <c r="AK96" s="94" t="str">
        <f t="shared" ref="AK96" si="594">IF(AJ96&gt;=52,"3",IF(AJ96&gt;=32,"2",IF(AJ96&gt;=12,"1",IF(AJ96&gt;-12,"",IF(AJ96&gt;-32,"-1",IF(AJ96&gt;-52,"-2","-3"))))))</f>
        <v/>
      </c>
      <c r="AL96" s="96">
        <v>-4</v>
      </c>
      <c r="AM96" s="26" t="str">
        <f t="shared" ref="AM96" si="595">IF(AL96&gt;=52,"3",IF(AL96&gt;=32,"2",IF(AL96&gt;=12,"1",IF(AL96&gt;-12,"",IF(AL96&gt;-32,"-1",IF(AL96&gt;-52,"-2","-3"))))))</f>
        <v/>
      </c>
    </row>
    <row r="97" spans="1:39" ht="16.5" customHeight="1" thickBot="1">
      <c r="A97" s="109"/>
      <c r="B97" s="111"/>
      <c r="C97" s="99"/>
      <c r="D97" s="95"/>
      <c r="E97" s="97"/>
      <c r="F97" s="28"/>
      <c r="G97" s="97"/>
      <c r="H97" s="114"/>
      <c r="I97" s="99"/>
      <c r="J97" s="107"/>
      <c r="K97" s="107"/>
      <c r="L97" s="107"/>
      <c r="M97" s="101"/>
      <c r="N97" s="103"/>
      <c r="O97" s="28"/>
      <c r="P97" s="97"/>
      <c r="Q97" s="95"/>
      <c r="R97" s="97"/>
      <c r="S97" s="29" t="str">
        <f t="shared" si="428"/>
        <v/>
      </c>
      <c r="T97" s="97"/>
      <c r="U97" s="95"/>
      <c r="V97" s="97"/>
      <c r="W97" s="95"/>
      <c r="X97" s="99"/>
      <c r="Y97" s="95"/>
      <c r="Z97" s="97"/>
      <c r="AA97" s="95"/>
      <c r="AB97" s="97"/>
      <c r="AC97" s="95"/>
      <c r="AD97" s="97"/>
      <c r="AE97" s="95"/>
      <c r="AF97" s="97"/>
      <c r="AG97" s="95"/>
      <c r="AH97" s="97"/>
      <c r="AI97" s="95"/>
      <c r="AJ97" s="97"/>
      <c r="AK97" s="95"/>
      <c r="AL97" s="97"/>
      <c r="AM97" s="70"/>
    </row>
    <row r="98" spans="1:39" ht="17.5" customHeight="1">
      <c r="A98" s="108">
        <v>2</v>
      </c>
      <c r="B98" s="110" t="s">
        <v>85</v>
      </c>
      <c r="C98" s="98">
        <v>0</v>
      </c>
      <c r="D98" s="94" t="str">
        <f t="shared" ref="D98:D112" si="596">IF(C98&gt;=52,"3",IF(C98&gt;=32,"2",IF(C98&gt;=12,"1",IF(C98&gt;-12,"",IF(C98&gt;-32,"-1",IF(C98&gt;-52,"-2","-3"))))))</f>
        <v/>
      </c>
      <c r="E98" s="96">
        <v>23</v>
      </c>
      <c r="F98" s="94" t="str">
        <f t="shared" si="251"/>
        <v>1</v>
      </c>
      <c r="G98" s="96">
        <v>-1</v>
      </c>
      <c r="H98" s="94" t="str">
        <f t="shared" ref="H98" si="597">IF(G98&gt;=52,"3",IF(G98&gt;=32,"2",IF(G98&gt;=12,"1",IF(G98&gt;-12,"",IF(G98&gt;-32,"-1",IF(G98&gt;-52,"-2","-3"))))))</f>
        <v/>
      </c>
      <c r="I98" s="98">
        <v>3</v>
      </c>
      <c r="J98" s="106">
        <v>-7</v>
      </c>
      <c r="K98" s="106"/>
      <c r="L98" s="106">
        <v>11</v>
      </c>
      <c r="M98" s="100">
        <v>-9</v>
      </c>
      <c r="N98" s="102">
        <f t="shared" si="572"/>
        <v>-2</v>
      </c>
      <c r="O98" s="27" t="str">
        <f t="shared" si="366"/>
        <v/>
      </c>
      <c r="P98" s="96">
        <v>10</v>
      </c>
      <c r="Q98" s="94" t="str">
        <f t="shared" ref="Q98" si="598">IF(P98&gt;=52,"3",IF(P98&gt;=32,"2",IF(P98&gt;=12,"1",IF(P98&gt;-12,"",IF(P98&gt;-32,"-1",IF(P98&gt;-52,"-2","-3"))))))</f>
        <v/>
      </c>
      <c r="R98" s="96">
        <v>0</v>
      </c>
      <c r="S98" s="29" t="str">
        <f t="shared" si="428"/>
        <v/>
      </c>
      <c r="T98" s="96">
        <v>-10</v>
      </c>
      <c r="U98" s="94" t="str">
        <f t="shared" ref="U98" si="599">IF(T98&gt;=52,"3",IF(T98&gt;=32,"2",IF(T98&gt;=12,"1",IF(T98&gt;-12,"",IF(T98&gt;-32,"-1",IF(T98&gt;-52,"-2","-3"))))))</f>
        <v/>
      </c>
      <c r="V98" s="96">
        <v>8</v>
      </c>
      <c r="W98" s="94" t="str">
        <f t="shared" ref="W98" si="600">IF(V98&gt;=52,"3",IF(V98&gt;=32,"2",IF(V98&gt;=12,"1",IF(V98&gt;-12,"",IF(V98&gt;-32,"-1",IF(V98&gt;-52,"-2","-3"))))))</f>
        <v/>
      </c>
      <c r="X98" s="98">
        <v>0</v>
      </c>
      <c r="Y98" s="94" t="str">
        <f t="shared" ref="Y98" si="601">IF(X98&gt;=52,"3",IF(X98&gt;=32,"2",IF(X98&gt;=12,"1",IF(X98&gt;-12,"",IF(X98&gt;-32,"-1",IF(X98&gt;-52,"-2","-3"))))))</f>
        <v/>
      </c>
      <c r="Z98" s="96"/>
      <c r="AA98" s="94" t="str">
        <f t="shared" ref="AA98" si="602">IF(Z98&gt;=52,"3",IF(Z98&gt;=32,"2",IF(Z98&gt;=12,"1",IF(Z98&gt;-12,"",IF(Z98&gt;-32,"-1",IF(Z98&gt;-52,"-2","-3"))))))</f>
        <v/>
      </c>
      <c r="AB98" s="96">
        <v>10</v>
      </c>
      <c r="AC98" s="94" t="str">
        <f t="shared" ref="AC98" si="603">IF(AB98&gt;=52,"3",IF(AB98&gt;=32,"2",IF(AB98&gt;=12,"1",IF(AB98&gt;-12,"",IF(AB98&gt;-32,"-1",IF(AB98&gt;-52,"-2","-3"))))))</f>
        <v/>
      </c>
      <c r="AD98" s="96">
        <v>8</v>
      </c>
      <c r="AE98" s="94" t="str">
        <f t="shared" ref="AE98" si="604">IF(AD98&gt;=52,"3",IF(AD98&gt;=32,"2",IF(AD98&gt;=12,"1",IF(AD98&gt;-12,"",IF(AD98&gt;-32,"-1",IF(AD98&gt;-52,"-2","-3"))))))</f>
        <v/>
      </c>
      <c r="AF98" s="96">
        <v>12</v>
      </c>
      <c r="AG98" s="94" t="str">
        <f t="shared" ref="AG98" si="605">IF(AF98&gt;=52,"3",IF(AF98&gt;=32,"2",IF(AF98&gt;=12,"1",IF(AF98&gt;-12,"",IF(AF98&gt;-32,"-1",IF(AF98&gt;-52,"-2","-3"))))))</f>
        <v>1</v>
      </c>
      <c r="AH98" s="96">
        <v>16</v>
      </c>
      <c r="AI98" s="94" t="str">
        <f t="shared" ref="AI98" si="606">IF(AH98&gt;=52,"3",IF(AH98&gt;=32,"2",IF(AH98&gt;=12,"1",IF(AH98&gt;-12,"",IF(AH98&gt;-32,"-1",IF(AH98&gt;-52,"-2","-3"))))))</f>
        <v>1</v>
      </c>
      <c r="AJ98" s="96"/>
      <c r="AK98" s="94" t="str">
        <f t="shared" ref="AK98" si="607">IF(AJ98&gt;=52,"3",IF(AJ98&gt;=32,"2",IF(AJ98&gt;=12,"1",IF(AJ98&gt;-12,"",IF(AJ98&gt;-32,"-1",IF(AJ98&gt;-52,"-2","-3"))))))</f>
        <v/>
      </c>
      <c r="AL98" s="96">
        <v>0</v>
      </c>
      <c r="AM98" s="94" t="str">
        <f t="shared" ref="AM98" si="608">IF(AL98&gt;=52,"3",IF(AL98&gt;=32,"2",IF(AL98&gt;=12,"1",IF(AL98&gt;-12,"",IF(AL98&gt;-32,"-1",IF(AL98&gt;-52,"-2","-3"))))))</f>
        <v/>
      </c>
    </row>
    <row r="99" spans="1:39" ht="17.5" customHeight="1" thickBot="1">
      <c r="A99" s="109"/>
      <c r="B99" s="111"/>
      <c r="C99" s="99"/>
      <c r="D99" s="95"/>
      <c r="E99" s="97"/>
      <c r="F99" s="95"/>
      <c r="G99" s="97"/>
      <c r="H99" s="114"/>
      <c r="I99" s="99"/>
      <c r="J99" s="107"/>
      <c r="K99" s="107"/>
      <c r="L99" s="107"/>
      <c r="M99" s="101"/>
      <c r="N99" s="103"/>
      <c r="O99" s="28"/>
      <c r="P99" s="97"/>
      <c r="Q99" s="95"/>
      <c r="R99" s="97"/>
      <c r="S99" s="29" t="str">
        <f t="shared" si="428"/>
        <v/>
      </c>
      <c r="T99" s="97"/>
      <c r="U99" s="95"/>
      <c r="V99" s="97"/>
      <c r="W99" s="95"/>
      <c r="X99" s="99"/>
      <c r="Y99" s="95"/>
      <c r="Z99" s="97"/>
      <c r="AA99" s="95"/>
      <c r="AB99" s="97"/>
      <c r="AC99" s="95"/>
      <c r="AD99" s="97"/>
      <c r="AE99" s="95"/>
      <c r="AF99" s="97"/>
      <c r="AG99" s="95"/>
      <c r="AH99" s="97"/>
      <c r="AI99" s="95"/>
      <c r="AJ99" s="97"/>
      <c r="AK99" s="95"/>
      <c r="AL99" s="97"/>
      <c r="AM99" s="95"/>
    </row>
    <row r="100" spans="1:39" ht="17.5" customHeight="1">
      <c r="A100" s="108">
        <v>2</v>
      </c>
      <c r="B100" s="110" t="s">
        <v>101</v>
      </c>
      <c r="C100" s="98">
        <v>29</v>
      </c>
      <c r="D100" s="94" t="str">
        <f t="shared" si="596"/>
        <v>1</v>
      </c>
      <c r="E100" s="96">
        <v>-1</v>
      </c>
      <c r="F100" s="94" t="str">
        <f t="shared" si="251"/>
        <v/>
      </c>
      <c r="G100" s="96">
        <v>0</v>
      </c>
      <c r="H100" s="94" t="str">
        <f t="shared" ref="H100" si="609">IF(G100&gt;=52,"3",IF(G100&gt;=32,"2",IF(G100&gt;=12,"1",IF(G100&gt;-12,"",IF(G100&gt;-32,"-1",IF(G100&gt;-52,"-2","-3"))))))</f>
        <v/>
      </c>
      <c r="I100" s="98">
        <v>-2</v>
      </c>
      <c r="J100" s="106">
        <v>-9</v>
      </c>
      <c r="K100" s="106"/>
      <c r="L100" s="106">
        <v>6</v>
      </c>
      <c r="M100" s="100">
        <v>5</v>
      </c>
      <c r="N100" s="102">
        <f t="shared" si="572"/>
        <v>0</v>
      </c>
      <c r="O100" s="27" t="str">
        <f t="shared" si="366"/>
        <v/>
      </c>
      <c r="P100" s="96">
        <v>4</v>
      </c>
      <c r="Q100" s="94" t="str">
        <f t="shared" ref="Q100" si="610">IF(P100&gt;=52,"3",IF(P100&gt;=32,"2",IF(P100&gt;=12,"1",IF(P100&gt;-12,"",IF(P100&gt;-32,"-1",IF(P100&gt;-52,"-2","-3"))))))</f>
        <v/>
      </c>
      <c r="R100" s="96">
        <v>8</v>
      </c>
      <c r="S100" s="29" t="str">
        <f t="shared" si="428"/>
        <v/>
      </c>
      <c r="T100" s="96">
        <v>6</v>
      </c>
      <c r="U100" s="94" t="str">
        <f t="shared" ref="U100" si="611">IF(T100&gt;=52,"3",IF(T100&gt;=32,"2",IF(T100&gt;=12,"1",IF(T100&gt;-12,"",IF(T100&gt;-32,"-1",IF(T100&gt;-52,"-2","-3"))))))</f>
        <v/>
      </c>
      <c r="V100" s="96">
        <v>6</v>
      </c>
      <c r="W100" s="94" t="str">
        <f t="shared" ref="W100" si="612">IF(V100&gt;=52,"3",IF(V100&gt;=32,"2",IF(V100&gt;=12,"1",IF(V100&gt;-12,"",IF(V100&gt;-32,"-1",IF(V100&gt;-52,"-2","-3"))))))</f>
        <v/>
      </c>
      <c r="X100" s="98">
        <v>10</v>
      </c>
      <c r="Y100" s="94" t="str">
        <f t="shared" ref="Y100" si="613">IF(X100&gt;=52,"3",IF(X100&gt;=32,"2",IF(X100&gt;=12,"1",IF(X100&gt;-12,"",IF(X100&gt;-32,"-1",IF(X100&gt;-52,"-2","-3"))))))</f>
        <v/>
      </c>
      <c r="Z100" s="96"/>
      <c r="AA100" s="94" t="str">
        <f t="shared" ref="AA100" si="614">IF(Z100&gt;=52,"3",IF(Z100&gt;=32,"2",IF(Z100&gt;=12,"1",IF(Z100&gt;-12,"",IF(Z100&gt;-32,"-1",IF(Z100&gt;-52,"-2","-3"))))))</f>
        <v/>
      </c>
      <c r="AB100" s="96">
        <v>10</v>
      </c>
      <c r="AC100" s="94" t="str">
        <f t="shared" ref="AC100" si="615">IF(AB100&gt;=52,"3",IF(AB100&gt;=32,"2",IF(AB100&gt;=12,"1",IF(AB100&gt;-12,"",IF(AB100&gt;-32,"-1",IF(AB100&gt;-52,"-2","-3"))))))</f>
        <v/>
      </c>
      <c r="AD100" s="96">
        <v>2</v>
      </c>
      <c r="AE100" s="94" t="str">
        <f t="shared" ref="AE100" si="616">IF(AD100&gt;=52,"3",IF(AD100&gt;=32,"2",IF(AD100&gt;=12,"1",IF(AD100&gt;-12,"",IF(AD100&gt;-32,"-1",IF(AD100&gt;-52,"-2","-3"))))))</f>
        <v/>
      </c>
      <c r="AF100" s="96">
        <v>8</v>
      </c>
      <c r="AG100" s="94" t="str">
        <f t="shared" ref="AG100" si="617">IF(AF100&gt;=52,"3",IF(AF100&gt;=32,"2",IF(AF100&gt;=12,"1",IF(AF100&gt;-12,"",IF(AF100&gt;-32,"-1",IF(AF100&gt;-52,"-2","-3"))))))</f>
        <v/>
      </c>
      <c r="AH100" s="96">
        <v>10</v>
      </c>
      <c r="AI100" s="94" t="str">
        <f t="shared" ref="AI100" si="618">IF(AH100&gt;=52,"3",IF(AH100&gt;=32,"2",IF(AH100&gt;=12,"1",IF(AH100&gt;-12,"",IF(AH100&gt;-32,"-1",IF(AH100&gt;-52,"-2","-3"))))))</f>
        <v/>
      </c>
      <c r="AJ100" s="96"/>
      <c r="AK100" s="94" t="str">
        <f t="shared" ref="AK100" si="619">IF(AJ100&gt;=52,"3",IF(AJ100&gt;=32,"2",IF(AJ100&gt;=12,"1",IF(AJ100&gt;-12,"",IF(AJ100&gt;-32,"-1",IF(AJ100&gt;-52,"-2","-3"))))))</f>
        <v/>
      </c>
      <c r="AL100" s="96">
        <v>-8</v>
      </c>
      <c r="AM100" s="94" t="str">
        <f t="shared" ref="AM100" si="620">IF(AL100&gt;=52,"3",IF(AL100&gt;=32,"2",IF(AL100&gt;=12,"1",IF(AL100&gt;-12,"",IF(AL100&gt;-32,"-1",IF(AL100&gt;-52,"-2","-3"))))))</f>
        <v/>
      </c>
    </row>
    <row r="101" spans="1:39" ht="9" customHeight="1" thickBot="1">
      <c r="A101" s="109"/>
      <c r="B101" s="111"/>
      <c r="C101" s="99"/>
      <c r="D101" s="95"/>
      <c r="E101" s="97"/>
      <c r="F101" s="95"/>
      <c r="G101" s="97"/>
      <c r="H101" s="114"/>
      <c r="I101" s="99"/>
      <c r="J101" s="107"/>
      <c r="K101" s="107"/>
      <c r="L101" s="107"/>
      <c r="M101" s="101"/>
      <c r="N101" s="103"/>
      <c r="O101" s="28"/>
      <c r="P101" s="97"/>
      <c r="Q101" s="95"/>
      <c r="R101" s="97"/>
      <c r="S101" s="29" t="str">
        <f t="shared" si="428"/>
        <v/>
      </c>
      <c r="T101" s="97"/>
      <c r="U101" s="95"/>
      <c r="V101" s="97"/>
      <c r="W101" s="95"/>
      <c r="X101" s="99"/>
      <c r="Y101" s="95"/>
      <c r="Z101" s="97"/>
      <c r="AA101" s="95"/>
      <c r="AB101" s="97"/>
      <c r="AC101" s="95"/>
      <c r="AD101" s="97"/>
      <c r="AE101" s="95"/>
      <c r="AF101" s="97"/>
      <c r="AG101" s="95"/>
      <c r="AH101" s="97"/>
      <c r="AI101" s="95"/>
      <c r="AJ101" s="97"/>
      <c r="AK101" s="95"/>
      <c r="AL101" s="97"/>
      <c r="AM101" s="95"/>
    </row>
    <row r="102" spans="1:39" ht="17.5" customHeight="1">
      <c r="A102" s="108">
        <v>2</v>
      </c>
      <c r="B102" s="110" t="s">
        <v>103</v>
      </c>
      <c r="C102" s="98">
        <v>6</v>
      </c>
      <c r="D102" s="94" t="str">
        <f t="shared" si="596"/>
        <v/>
      </c>
      <c r="E102" s="96">
        <v>-11</v>
      </c>
      <c r="F102" s="27" t="str">
        <f t="shared" si="251"/>
        <v/>
      </c>
      <c r="G102" s="96">
        <v>-3</v>
      </c>
      <c r="H102" s="27" t="str">
        <f t="shared" ref="H102" si="621">IF(G102&gt;=52,"3",IF(G102&gt;=32,"2",IF(G102&gt;=12,"1",IF(G102&gt;-12,"",IF(G102&gt;-32,"-1",IF(G102&gt;-52,"-2","-3"))))))</f>
        <v/>
      </c>
      <c r="I102" s="98">
        <v>-7</v>
      </c>
      <c r="J102" s="106">
        <v>-10</v>
      </c>
      <c r="K102" s="106"/>
      <c r="L102" s="106">
        <v>5</v>
      </c>
      <c r="M102" s="100">
        <v>5</v>
      </c>
      <c r="N102" s="102">
        <f t="shared" si="572"/>
        <v>-7</v>
      </c>
      <c r="O102" s="27" t="str">
        <f t="shared" si="366"/>
        <v/>
      </c>
      <c r="P102" s="96">
        <v>2</v>
      </c>
      <c r="Q102" s="94" t="str">
        <f t="shared" ref="Q102" si="622">IF(P102&gt;=52,"3",IF(P102&gt;=32,"2",IF(P102&gt;=12,"1",IF(P102&gt;-12,"",IF(P102&gt;-32,"-1",IF(P102&gt;-52,"-2","-3"))))))</f>
        <v/>
      </c>
      <c r="R102" s="96">
        <v>6</v>
      </c>
      <c r="S102" s="29" t="str">
        <f t="shared" si="428"/>
        <v/>
      </c>
      <c r="T102" s="96">
        <v>2</v>
      </c>
      <c r="U102" s="94" t="str">
        <f t="shared" ref="U102" si="623">IF(T102&gt;=52,"3",IF(T102&gt;=32,"2",IF(T102&gt;=12,"1",IF(T102&gt;-12,"",IF(T102&gt;-32,"-1",IF(T102&gt;-52,"-2","-3"))))))</f>
        <v/>
      </c>
      <c r="V102" s="96">
        <v>3</v>
      </c>
      <c r="W102" s="94" t="str">
        <f t="shared" ref="W102" si="624">IF(V102&gt;=52,"3",IF(V102&gt;=32,"2",IF(V102&gt;=12,"1",IF(V102&gt;-12,"",IF(V102&gt;-32,"-1",IF(V102&gt;-52,"-2","-3"))))))</f>
        <v/>
      </c>
      <c r="X102" s="98">
        <v>6</v>
      </c>
      <c r="Y102" s="94" t="str">
        <f t="shared" ref="Y102" si="625">IF(X102&gt;=52,"3",IF(X102&gt;=32,"2",IF(X102&gt;=12,"1",IF(X102&gt;-12,"",IF(X102&gt;-32,"-1",IF(X102&gt;-52,"-2","-3"))))))</f>
        <v/>
      </c>
      <c r="Z102" s="96"/>
      <c r="AA102" s="94" t="str">
        <f t="shared" ref="AA102" si="626">IF(Z102&gt;=52,"3",IF(Z102&gt;=32,"2",IF(Z102&gt;=12,"1",IF(Z102&gt;-12,"",IF(Z102&gt;-32,"-1",IF(Z102&gt;-52,"-2","-3"))))))</f>
        <v/>
      </c>
      <c r="AB102" s="96">
        <v>-10</v>
      </c>
      <c r="AC102" s="94" t="str">
        <f t="shared" ref="AC102" si="627">IF(AB102&gt;=52,"3",IF(AB102&gt;=32,"2",IF(AB102&gt;=12,"1",IF(AB102&gt;-12,"",IF(AB102&gt;-32,"-1",IF(AB102&gt;-52,"-2","-3"))))))</f>
        <v/>
      </c>
      <c r="AD102" s="96">
        <v>1</v>
      </c>
      <c r="AE102" s="94" t="str">
        <f t="shared" ref="AE102" si="628">IF(AD102&gt;=52,"3",IF(AD102&gt;=32,"2",IF(AD102&gt;=12,"1",IF(AD102&gt;-12,"",IF(AD102&gt;-32,"-1",IF(AD102&gt;-52,"-2","-3"))))))</f>
        <v/>
      </c>
      <c r="AF102" s="96">
        <v>8</v>
      </c>
      <c r="AG102" s="94" t="str">
        <f t="shared" ref="AG102" si="629">IF(AF102&gt;=52,"3",IF(AF102&gt;=32,"2",IF(AF102&gt;=12,"1",IF(AF102&gt;-12,"",IF(AF102&gt;-32,"-1",IF(AF102&gt;-52,"-2","-3"))))))</f>
        <v/>
      </c>
      <c r="AH102" s="96">
        <v>6</v>
      </c>
      <c r="AI102" s="94" t="str">
        <f t="shared" ref="AI102" si="630">IF(AH102&gt;=52,"3",IF(AH102&gt;=32,"2",IF(AH102&gt;=12,"1",IF(AH102&gt;-12,"",IF(AH102&gt;-32,"-1",IF(AH102&gt;-52,"-2","-3"))))))</f>
        <v/>
      </c>
      <c r="AJ102" s="96"/>
      <c r="AK102" s="94" t="str">
        <f t="shared" ref="AK102" si="631">IF(AJ102&gt;=52,"3",IF(AJ102&gt;=32,"2",IF(AJ102&gt;=12,"1",IF(AJ102&gt;-12,"",IF(AJ102&gt;-32,"-1",IF(AJ102&gt;-52,"-2","-3"))))))</f>
        <v/>
      </c>
      <c r="AL102" s="96">
        <v>-12</v>
      </c>
      <c r="AM102" s="94" t="str">
        <f t="shared" ref="AM102" si="632">IF(AL102&gt;=52,"3",IF(AL102&gt;=32,"2",IF(AL102&gt;=12,"1",IF(AL102&gt;-12,"",IF(AL102&gt;-32,"-1",IF(AL102&gt;-52,"-2","-3"))))))</f>
        <v>-1</v>
      </c>
    </row>
    <row r="103" spans="1:39" ht="12.75" customHeight="1" thickBot="1">
      <c r="A103" s="109"/>
      <c r="B103" s="111"/>
      <c r="C103" s="99"/>
      <c r="D103" s="95"/>
      <c r="E103" s="97"/>
      <c r="F103" s="30"/>
      <c r="G103" s="97"/>
      <c r="H103" s="28"/>
      <c r="I103" s="99"/>
      <c r="J103" s="107"/>
      <c r="K103" s="107"/>
      <c r="L103" s="107"/>
      <c r="M103" s="101"/>
      <c r="N103" s="103"/>
      <c r="O103" s="28"/>
      <c r="P103" s="97"/>
      <c r="Q103" s="95"/>
      <c r="R103" s="97"/>
      <c r="S103" s="29" t="str">
        <f t="shared" si="428"/>
        <v/>
      </c>
      <c r="T103" s="97"/>
      <c r="U103" s="95"/>
      <c r="V103" s="97"/>
      <c r="W103" s="95"/>
      <c r="X103" s="99"/>
      <c r="Y103" s="95"/>
      <c r="Z103" s="97"/>
      <c r="AA103" s="95"/>
      <c r="AB103" s="97"/>
      <c r="AC103" s="95"/>
      <c r="AD103" s="97"/>
      <c r="AE103" s="95"/>
      <c r="AF103" s="97"/>
      <c r="AG103" s="95"/>
      <c r="AH103" s="97"/>
      <c r="AI103" s="95"/>
      <c r="AJ103" s="97"/>
      <c r="AK103" s="95"/>
      <c r="AL103" s="97"/>
      <c r="AM103" s="95"/>
    </row>
    <row r="104" spans="1:39" ht="17.5" customHeight="1">
      <c r="A104" s="108">
        <v>2</v>
      </c>
      <c r="B104" s="110" t="s">
        <v>104</v>
      </c>
      <c r="C104" s="98">
        <v>-4</v>
      </c>
      <c r="D104" s="27" t="str">
        <f t="shared" si="596"/>
        <v/>
      </c>
      <c r="E104" s="96">
        <v>4</v>
      </c>
      <c r="F104" s="94" t="str">
        <f t="shared" si="251"/>
        <v/>
      </c>
      <c r="G104" s="96">
        <v>-12</v>
      </c>
      <c r="H104" s="27" t="str">
        <f t="shared" ref="H104" si="633">IF(G104&gt;=52,"3",IF(G104&gt;=32,"2",IF(G104&gt;=12,"1",IF(G104&gt;-12,"",IF(G104&gt;-32,"-1",IF(G104&gt;-52,"-2","-3"))))))</f>
        <v>-1</v>
      </c>
      <c r="I104" s="98">
        <v>-2</v>
      </c>
      <c r="J104" s="106">
        <v>-8</v>
      </c>
      <c r="K104" s="106"/>
      <c r="L104" s="112">
        <v>8</v>
      </c>
      <c r="M104" s="100">
        <v>9</v>
      </c>
      <c r="N104" s="102">
        <f t="shared" si="572"/>
        <v>7</v>
      </c>
      <c r="O104" s="27" t="str">
        <f t="shared" si="366"/>
        <v/>
      </c>
      <c r="P104" s="96">
        <v>6</v>
      </c>
      <c r="Q104" s="94" t="str">
        <f t="shared" ref="Q104" si="634">IF(P104&gt;=52,"3",IF(P104&gt;=32,"2",IF(P104&gt;=12,"1",IF(P104&gt;-12,"",IF(P104&gt;-32,"-1",IF(P104&gt;-52,"-2","-3"))))))</f>
        <v/>
      </c>
      <c r="R104" s="96">
        <v>12</v>
      </c>
      <c r="S104" s="29" t="str">
        <f t="shared" si="428"/>
        <v>1</v>
      </c>
      <c r="T104" s="96">
        <v>7</v>
      </c>
      <c r="U104" s="94" t="str">
        <f t="shared" ref="U104" si="635">IF(T104&gt;=52,"3",IF(T104&gt;=32,"2",IF(T104&gt;=12,"1",IF(T104&gt;-12,"",IF(T104&gt;-32,"-1",IF(T104&gt;-52,"-2","-3"))))))</f>
        <v/>
      </c>
      <c r="V104" s="96">
        <v>6</v>
      </c>
      <c r="W104" s="94" t="str">
        <f t="shared" ref="W104" si="636">IF(V104&gt;=52,"3",IF(V104&gt;=32,"2",IF(V104&gt;=12,"1",IF(V104&gt;-12,"",IF(V104&gt;-32,"-1",IF(V104&gt;-52,"-2","-3"))))))</f>
        <v/>
      </c>
      <c r="X104" s="98">
        <v>-6</v>
      </c>
      <c r="Y104" s="94" t="str">
        <f t="shared" ref="Y104" si="637">IF(X104&gt;=52,"3",IF(X104&gt;=32,"2",IF(X104&gt;=12,"1",IF(X104&gt;-12,"",IF(X104&gt;-32,"-1",IF(X104&gt;-52,"-2","-3"))))))</f>
        <v/>
      </c>
      <c r="Z104" s="96"/>
      <c r="AA104" s="94" t="str">
        <f t="shared" ref="AA104" si="638">IF(Z104&gt;=52,"3",IF(Z104&gt;=32,"2",IF(Z104&gt;=12,"1",IF(Z104&gt;-12,"",IF(Z104&gt;-32,"-1",IF(Z104&gt;-52,"-2","-3"))))))</f>
        <v/>
      </c>
      <c r="AB104" s="96">
        <v>10</v>
      </c>
      <c r="AC104" s="94" t="str">
        <f t="shared" ref="AC104" si="639">IF(AB104&gt;=52,"3",IF(AB104&gt;=32,"2",IF(AB104&gt;=12,"1",IF(AB104&gt;-12,"",IF(AB104&gt;-32,"-1",IF(AB104&gt;-52,"-2","-3"))))))</f>
        <v/>
      </c>
      <c r="AD104" s="96">
        <v>6</v>
      </c>
      <c r="AE104" s="94" t="str">
        <f t="shared" ref="AE104" si="640">IF(AD104&gt;=52,"3",IF(AD104&gt;=32,"2",IF(AD104&gt;=12,"1",IF(AD104&gt;-12,"",IF(AD104&gt;-32,"-1",IF(AD104&gt;-52,"-2","-3"))))))</f>
        <v/>
      </c>
      <c r="AF104" s="96">
        <v>13</v>
      </c>
      <c r="AG104" s="27" t="str">
        <f t="shared" ref="AG104" si="641">IF(AF104&gt;=52,"3",IF(AF104&gt;=32,"2",IF(AF104&gt;=12,"1",IF(AF104&gt;-12,"",IF(AF104&gt;-32,"-1",IF(AF104&gt;-52,"-2","-3"))))))</f>
        <v>1</v>
      </c>
      <c r="AH104" s="96">
        <v>-4</v>
      </c>
      <c r="AI104" s="94" t="str">
        <f t="shared" ref="AI104" si="642">IF(AH104&gt;=52,"3",IF(AH104&gt;=32,"2",IF(AH104&gt;=12,"1",IF(AH104&gt;-12,"",IF(AH104&gt;-32,"-1",IF(AH104&gt;-52,"-2","-3"))))))</f>
        <v/>
      </c>
      <c r="AJ104" s="96"/>
      <c r="AK104" s="94" t="str">
        <f t="shared" ref="AK104" si="643">IF(AJ104&gt;=52,"3",IF(AJ104&gt;=32,"2",IF(AJ104&gt;=12,"1",IF(AJ104&gt;-12,"",IF(AJ104&gt;-32,"-1",IF(AJ104&gt;-52,"-2","-3"))))))</f>
        <v/>
      </c>
      <c r="AL104" s="96">
        <v>-6</v>
      </c>
      <c r="AM104" s="94" t="str">
        <f t="shared" ref="AM104" si="644">IF(AL104&gt;=52,"3",IF(AL104&gt;=32,"2",IF(AL104&gt;=12,"1",IF(AL104&gt;-12,"",IF(AL104&gt;-32,"-1",IF(AL104&gt;-52,"-2","-3"))))))</f>
        <v/>
      </c>
    </row>
    <row r="105" spans="1:39" ht="10.55" customHeight="1" thickBot="1">
      <c r="A105" s="109"/>
      <c r="B105" s="111"/>
      <c r="C105" s="99"/>
      <c r="D105" s="74"/>
      <c r="E105" s="97"/>
      <c r="F105" s="95"/>
      <c r="G105" s="97"/>
      <c r="H105" s="28"/>
      <c r="I105" s="99"/>
      <c r="J105" s="107"/>
      <c r="K105" s="107"/>
      <c r="L105" s="113"/>
      <c r="M105" s="101"/>
      <c r="N105" s="103"/>
      <c r="O105" s="28"/>
      <c r="P105" s="97"/>
      <c r="Q105" s="95"/>
      <c r="R105" s="97"/>
      <c r="S105" s="29" t="str">
        <f t="shared" si="428"/>
        <v/>
      </c>
      <c r="T105" s="97"/>
      <c r="U105" s="95"/>
      <c r="V105" s="97"/>
      <c r="W105" s="95"/>
      <c r="X105" s="99"/>
      <c r="Y105" s="95"/>
      <c r="Z105" s="97"/>
      <c r="AA105" s="95"/>
      <c r="AB105" s="97"/>
      <c r="AC105" s="95"/>
      <c r="AD105" s="97"/>
      <c r="AE105" s="95"/>
      <c r="AF105" s="97"/>
      <c r="AG105" s="70"/>
      <c r="AH105" s="97"/>
      <c r="AI105" s="95"/>
      <c r="AJ105" s="97"/>
      <c r="AK105" s="95"/>
      <c r="AL105" s="97"/>
      <c r="AM105" s="95"/>
    </row>
    <row r="106" spans="1:39" ht="17.5" customHeight="1">
      <c r="A106" s="108">
        <v>2</v>
      </c>
      <c r="B106" s="110" t="s">
        <v>105</v>
      </c>
      <c r="C106" s="98">
        <v>16</v>
      </c>
      <c r="D106" s="94" t="str">
        <f t="shared" si="596"/>
        <v>1</v>
      </c>
      <c r="E106" s="96">
        <v>6</v>
      </c>
      <c r="F106" s="27" t="str">
        <f t="shared" ref="F106:F112" si="645">IF(E106&gt;=52,"3",IF(E106&gt;=32,"2",IF(E106&gt;=12,"1",IF(E106&gt;-12,"",IF(E106&gt;-32,"-1",IF(E106&gt;-52,"-2","-3"))))))</f>
        <v/>
      </c>
      <c r="G106" s="96">
        <v>-2</v>
      </c>
      <c r="H106" s="27" t="str">
        <f t="shared" ref="H106" si="646">IF(G106&gt;=52,"3",IF(G106&gt;=32,"2",IF(G106&gt;=12,"1",IF(G106&gt;-12,"",IF(G106&gt;-32,"-1",IF(G106&gt;-52,"-2","-3"))))))</f>
        <v/>
      </c>
      <c r="I106" s="98">
        <v>22</v>
      </c>
      <c r="J106" s="106">
        <v>14</v>
      </c>
      <c r="K106" s="106"/>
      <c r="L106" s="106">
        <v>-10</v>
      </c>
      <c r="M106" s="100">
        <v>-10</v>
      </c>
      <c r="N106" s="102">
        <f t="shared" si="572"/>
        <v>16</v>
      </c>
      <c r="O106" s="27" t="str">
        <f t="shared" si="366"/>
        <v>1</v>
      </c>
      <c r="P106" s="96">
        <v>8</v>
      </c>
      <c r="Q106" s="26" t="str">
        <f t="shared" ref="Q106" si="647">IF(P106&gt;=52,"3",IF(P106&gt;=32,"2",IF(P106&gt;=12,"1",IF(P106&gt;-12,"",IF(P106&gt;-32,"-1",IF(P106&gt;-52,"-2","-3"))))))</f>
        <v/>
      </c>
      <c r="R106" s="96">
        <v>0</v>
      </c>
      <c r="S106" s="29" t="str">
        <f t="shared" si="428"/>
        <v/>
      </c>
      <c r="T106" s="96">
        <v>10</v>
      </c>
      <c r="U106" s="94" t="str">
        <f t="shared" ref="U106" si="648">IF(T106&gt;=52,"3",IF(T106&gt;=32,"2",IF(T106&gt;=12,"1",IF(T106&gt;-12,"",IF(T106&gt;-32,"-1",IF(T106&gt;-52,"-2","-3"))))))</f>
        <v/>
      </c>
      <c r="V106" s="96">
        <v>10</v>
      </c>
      <c r="W106" s="94" t="str">
        <f t="shared" ref="W106" si="649">IF(V106&gt;=52,"3",IF(V106&gt;=32,"2",IF(V106&gt;=12,"1",IF(V106&gt;-12,"",IF(V106&gt;-32,"-1",IF(V106&gt;-52,"-2","-3"))))))</f>
        <v/>
      </c>
      <c r="X106" s="98">
        <v>16</v>
      </c>
      <c r="Y106" s="27" t="str">
        <f t="shared" ref="Y106" si="650">IF(X106&gt;=52,"3",IF(X106&gt;=32,"2",IF(X106&gt;=12,"1",IF(X106&gt;-12,"",IF(X106&gt;-32,"-1",IF(X106&gt;-52,"-2","-3"))))))</f>
        <v>1</v>
      </c>
      <c r="Z106" s="96">
        <v>-2</v>
      </c>
      <c r="AA106" s="94" t="str">
        <f t="shared" ref="AA106" si="651">IF(Z106&gt;=52,"3",IF(Z106&gt;=32,"2",IF(Z106&gt;=12,"1",IF(Z106&gt;-12,"",IF(Z106&gt;-32,"-1",IF(Z106&gt;-52,"-2","-3"))))))</f>
        <v/>
      </c>
      <c r="AB106" s="96">
        <v>-6</v>
      </c>
      <c r="AC106" s="94" t="str">
        <f t="shared" ref="AC106" si="652">IF(AB106&gt;=52,"3",IF(AB106&gt;=32,"2",IF(AB106&gt;=12,"1",IF(AB106&gt;-12,"",IF(AB106&gt;-32,"-1",IF(AB106&gt;-52,"-2","-3"))))))</f>
        <v/>
      </c>
      <c r="AD106" s="96">
        <v>-12</v>
      </c>
      <c r="AE106" s="94" t="str">
        <f t="shared" ref="AE106" si="653">IF(AD106&gt;=52,"3",IF(AD106&gt;=32,"2",IF(AD106&gt;=12,"1",IF(AD106&gt;-12,"",IF(AD106&gt;-32,"-1",IF(AD106&gt;-52,"-2","-3"))))))</f>
        <v>-1</v>
      </c>
      <c r="AF106" s="96">
        <v>-8</v>
      </c>
      <c r="AG106" s="94"/>
      <c r="AH106" s="96">
        <v>-2</v>
      </c>
      <c r="AI106" s="94" t="str">
        <f t="shared" ref="AI106" si="654">IF(AH106&gt;=52,"3",IF(AH106&gt;=32,"2",IF(AH106&gt;=12,"1",IF(AH106&gt;-12,"",IF(AH106&gt;-32,"-1",IF(AH106&gt;-52,"-2","-3"))))))</f>
        <v/>
      </c>
      <c r="AJ106" s="96"/>
      <c r="AK106" s="94" t="str">
        <f t="shared" ref="AK106" si="655">IF(AJ106&gt;=52,"3",IF(AJ106&gt;=32,"2",IF(AJ106&gt;=12,"1",IF(AJ106&gt;-12,"",IF(AJ106&gt;-32,"-1",IF(AJ106&gt;-52,"-2","-3"))))))</f>
        <v/>
      </c>
      <c r="AL106" s="96">
        <v>-2</v>
      </c>
      <c r="AM106" s="26" t="str">
        <f t="shared" ref="AM106" si="656">IF(AL106&gt;=52,"3",IF(AL106&gt;=32,"2",IF(AL106&gt;=12,"1",IF(AL106&gt;-12,"",IF(AL106&gt;-32,"-1",IF(AL106&gt;-52,"-2","-3"))))))</f>
        <v/>
      </c>
    </row>
    <row r="107" spans="1:39" thickBot="1">
      <c r="A107" s="109"/>
      <c r="B107" s="111"/>
      <c r="C107" s="99"/>
      <c r="D107" s="95"/>
      <c r="E107" s="97"/>
      <c r="F107" s="30"/>
      <c r="G107" s="97"/>
      <c r="H107" s="28"/>
      <c r="I107" s="99"/>
      <c r="J107" s="107"/>
      <c r="K107" s="107"/>
      <c r="L107" s="107"/>
      <c r="M107" s="101"/>
      <c r="N107" s="103"/>
      <c r="O107" s="28"/>
      <c r="P107" s="97"/>
      <c r="Q107" s="70"/>
      <c r="R107" s="97"/>
      <c r="S107" s="29" t="str">
        <f t="shared" si="428"/>
        <v/>
      </c>
      <c r="T107" s="97"/>
      <c r="U107" s="95"/>
      <c r="V107" s="97"/>
      <c r="W107" s="95"/>
      <c r="X107" s="99"/>
      <c r="Y107" s="20"/>
      <c r="Z107" s="97"/>
      <c r="AA107" s="95"/>
      <c r="AB107" s="97"/>
      <c r="AC107" s="95"/>
      <c r="AD107" s="97"/>
      <c r="AE107" s="95"/>
      <c r="AF107" s="97"/>
      <c r="AG107" s="95"/>
      <c r="AH107" s="97"/>
      <c r="AI107" s="95"/>
      <c r="AJ107" s="97"/>
      <c r="AK107" s="95"/>
      <c r="AL107" s="97"/>
      <c r="AM107" s="70"/>
    </row>
    <row r="108" spans="1:39" ht="17.5" customHeight="1">
      <c r="A108" s="108">
        <v>2</v>
      </c>
      <c r="B108" s="110" t="s">
        <v>106</v>
      </c>
      <c r="C108" s="98">
        <v>14</v>
      </c>
      <c r="D108" s="94" t="str">
        <f t="shared" si="596"/>
        <v>1</v>
      </c>
      <c r="E108" s="98">
        <v>4</v>
      </c>
      <c r="F108" s="94" t="str">
        <f t="shared" si="645"/>
        <v/>
      </c>
      <c r="G108" s="98">
        <v>-7</v>
      </c>
      <c r="H108" s="27" t="str">
        <f t="shared" ref="H108" si="657">IF(G108&gt;=52,"3",IF(G108&gt;=32,"2",IF(G108&gt;=12,"1",IF(G108&gt;-12,"",IF(G108&gt;-32,"-1",IF(G108&gt;-52,"-2","-3"))))))</f>
        <v/>
      </c>
      <c r="I108" s="98">
        <v>16</v>
      </c>
      <c r="J108" s="106">
        <v>-8</v>
      </c>
      <c r="K108" s="106"/>
      <c r="L108" s="106">
        <v>8</v>
      </c>
      <c r="M108" s="100">
        <v>-12</v>
      </c>
      <c r="N108" s="102">
        <f t="shared" si="572"/>
        <v>4</v>
      </c>
      <c r="O108" s="27" t="str">
        <f t="shared" si="366"/>
        <v/>
      </c>
      <c r="P108" s="96">
        <v>8</v>
      </c>
      <c r="Q108" s="94" t="str">
        <f t="shared" ref="Q108" si="658">IF(P108&gt;=52,"3",IF(P108&gt;=32,"2",IF(P108&gt;=12,"1",IF(P108&gt;-12,"",IF(P108&gt;-32,"-1",IF(P108&gt;-52,"-2","-3"))))))</f>
        <v/>
      </c>
      <c r="R108" s="96">
        <v>-6</v>
      </c>
      <c r="S108" s="29" t="str">
        <f t="shared" si="428"/>
        <v/>
      </c>
      <c r="T108" s="96">
        <v>8</v>
      </c>
      <c r="U108" s="94" t="str">
        <f t="shared" ref="U108" si="659">IF(T108&gt;=52,"3",IF(T108&gt;=32,"2",IF(T108&gt;=12,"1",IF(T108&gt;-12,"",IF(T108&gt;-32,"-1",IF(T108&gt;-52,"-2","-3"))))))</f>
        <v/>
      </c>
      <c r="V108" s="96">
        <v>6</v>
      </c>
      <c r="W108" s="94" t="str">
        <f t="shared" ref="W108" si="660">IF(V108&gt;=52,"3",IF(V108&gt;=32,"2",IF(V108&gt;=12,"1",IF(V108&gt;-12,"",IF(V108&gt;-32,"-1",IF(V108&gt;-52,"-2","-3"))))))</f>
        <v/>
      </c>
      <c r="X108" s="98">
        <v>-4</v>
      </c>
      <c r="Y108" s="94" t="str">
        <f t="shared" ref="Y108" si="661">IF(X108&gt;=52,"3",IF(X108&gt;=32,"2",IF(X108&gt;=12,"1",IF(X108&gt;-12,"",IF(X108&gt;-32,"-1",IF(X108&gt;-52,"-2","-3"))))))</f>
        <v/>
      </c>
      <c r="Z108" s="96"/>
      <c r="AA108" s="94" t="str">
        <f t="shared" ref="AA108" si="662">IF(Z108&gt;=52,"3",IF(Z108&gt;=32,"2",IF(Z108&gt;=12,"1",IF(Z108&gt;-12,"",IF(Z108&gt;-32,"-1",IF(Z108&gt;-52,"-2","-3"))))))</f>
        <v/>
      </c>
      <c r="AB108" s="96">
        <v>10</v>
      </c>
      <c r="AC108" s="94" t="str">
        <f t="shared" ref="AC108" si="663">IF(AB108&gt;=52,"3",IF(AB108&gt;=32,"2",IF(AB108&gt;=12,"1",IF(AB108&gt;-12,"",IF(AB108&gt;-32,"-1",IF(AB108&gt;-52,"-2","-3"))))))</f>
        <v/>
      </c>
      <c r="AD108" s="96">
        <v>4</v>
      </c>
      <c r="AE108" s="94" t="str">
        <f t="shared" ref="AE108" si="664">IF(AD108&gt;=52,"3",IF(AD108&gt;=32,"2",IF(AD108&gt;=12,"1",IF(AD108&gt;-12,"",IF(AD108&gt;-32,"-1",IF(AD108&gt;-52,"-2","-3"))))))</f>
        <v/>
      </c>
      <c r="AF108" s="96">
        <v>10</v>
      </c>
      <c r="AG108" s="94" t="str">
        <f t="shared" ref="AG108" si="665">IF(AF108&gt;=52,"3",IF(AF108&gt;=32,"2",IF(AF108&gt;=12,"1",IF(AF108&gt;-12,"",IF(AF108&gt;-32,"-1",IF(AF108&gt;-52,"-2","-3"))))))</f>
        <v/>
      </c>
      <c r="AH108" s="96">
        <v>14</v>
      </c>
      <c r="AI108" s="94" t="str">
        <f t="shared" ref="AI108" si="666">IF(AH108&gt;=52,"3",IF(AH108&gt;=32,"2",IF(AH108&gt;=12,"1",IF(AH108&gt;-12,"",IF(AH108&gt;-32,"-1",IF(AH108&gt;-52,"-2","-3"))))))</f>
        <v>1</v>
      </c>
      <c r="AJ108" s="96"/>
      <c r="AK108" s="94" t="str">
        <f t="shared" ref="AK108" si="667">IF(AJ108&gt;=52,"3",IF(AJ108&gt;=32,"2",IF(AJ108&gt;=12,"1",IF(AJ108&gt;-12,"",IF(AJ108&gt;-32,"-1",IF(AJ108&gt;-52,"-2","-3"))))))</f>
        <v/>
      </c>
      <c r="AL108" s="96">
        <v>-6</v>
      </c>
      <c r="AM108" s="94" t="str">
        <f t="shared" ref="AM108" si="668">IF(AL108&gt;=52,"3",IF(AL108&gt;=32,"2",IF(AL108&gt;=12,"1",IF(AL108&gt;-12,"",IF(AL108&gt;-32,"-1",IF(AL108&gt;-52,"-2","-3"))))))</f>
        <v/>
      </c>
    </row>
    <row r="109" spans="1:39" ht="17.5" customHeight="1" thickBot="1">
      <c r="A109" s="109"/>
      <c r="B109" s="111"/>
      <c r="C109" s="99"/>
      <c r="D109" s="95"/>
      <c r="E109" s="99"/>
      <c r="F109" s="95"/>
      <c r="G109" s="99"/>
      <c r="H109" s="28"/>
      <c r="I109" s="99"/>
      <c r="J109" s="107"/>
      <c r="K109" s="107"/>
      <c r="L109" s="107"/>
      <c r="M109" s="101"/>
      <c r="N109" s="103"/>
      <c r="O109" s="28"/>
      <c r="P109" s="97"/>
      <c r="Q109" s="95"/>
      <c r="R109" s="97"/>
      <c r="S109" s="29" t="str">
        <f t="shared" si="428"/>
        <v/>
      </c>
      <c r="T109" s="97"/>
      <c r="U109" s="95"/>
      <c r="V109" s="97"/>
      <c r="W109" s="95"/>
      <c r="X109" s="99"/>
      <c r="Y109" s="95"/>
      <c r="Z109" s="97"/>
      <c r="AA109" s="95"/>
      <c r="AB109" s="97"/>
      <c r="AC109" s="95"/>
      <c r="AD109" s="97"/>
      <c r="AE109" s="95"/>
      <c r="AF109" s="97"/>
      <c r="AG109" s="95"/>
      <c r="AH109" s="97"/>
      <c r="AI109" s="95"/>
      <c r="AJ109" s="97"/>
      <c r="AK109" s="95"/>
      <c r="AL109" s="97"/>
      <c r="AM109" s="95"/>
    </row>
    <row r="110" spans="1:39" ht="17.5" customHeight="1">
      <c r="A110" s="108">
        <v>2</v>
      </c>
      <c r="B110" s="110" t="s">
        <v>107</v>
      </c>
      <c r="C110" s="98">
        <v>0</v>
      </c>
      <c r="D110" s="94" t="str">
        <f t="shared" si="596"/>
        <v/>
      </c>
      <c r="E110" s="98">
        <v>5</v>
      </c>
      <c r="F110" s="27" t="str">
        <f t="shared" si="645"/>
        <v/>
      </c>
      <c r="G110" s="98">
        <v>0</v>
      </c>
      <c r="H110" s="27" t="str">
        <f t="shared" ref="H110" si="669">IF(G110&gt;=52,"3",IF(G110&gt;=32,"2",IF(G110&gt;=12,"1",IF(G110&gt;-12,"",IF(G110&gt;-32,"-1",IF(G110&gt;-52,"-2","-3"))))))</f>
        <v/>
      </c>
      <c r="I110" s="98">
        <v>3</v>
      </c>
      <c r="J110" s="106">
        <v>11</v>
      </c>
      <c r="K110" s="106"/>
      <c r="L110" s="106">
        <v>-10</v>
      </c>
      <c r="M110" s="100">
        <v>10</v>
      </c>
      <c r="N110" s="102">
        <f t="shared" si="572"/>
        <v>14</v>
      </c>
      <c r="O110" s="27" t="str">
        <f t="shared" si="366"/>
        <v>1</v>
      </c>
      <c r="P110" s="96">
        <v>8</v>
      </c>
      <c r="Q110" s="94" t="str">
        <f t="shared" ref="Q110" si="670">IF(P110&gt;=52,"3",IF(P110&gt;=32,"2",IF(P110&gt;=12,"1",IF(P110&gt;-12,"",IF(P110&gt;-32,"-1",IF(P110&gt;-52,"-2","-3"))))))</f>
        <v/>
      </c>
      <c r="R110" s="96">
        <v>16</v>
      </c>
      <c r="S110" s="29" t="str">
        <f t="shared" si="428"/>
        <v>1</v>
      </c>
      <c r="T110" s="96">
        <v>10</v>
      </c>
      <c r="U110" s="94" t="str">
        <f t="shared" ref="U110" si="671">IF(T110&gt;=52,"3",IF(T110&gt;=32,"2",IF(T110&gt;=12,"1",IF(T110&gt;-12,"",IF(T110&gt;-32,"-1",IF(T110&gt;-52,"-2","-3"))))))</f>
        <v/>
      </c>
      <c r="V110" s="96">
        <v>10</v>
      </c>
      <c r="W110" s="94" t="str">
        <f t="shared" ref="W110" si="672">IF(V110&gt;=52,"3",IF(V110&gt;=32,"2",IF(V110&gt;=12,"1",IF(V110&gt;-12,"",IF(V110&gt;-32,"-1",IF(V110&gt;-52,"-2","-3"))))))</f>
        <v/>
      </c>
      <c r="X110" s="98">
        <v>0</v>
      </c>
      <c r="Y110" s="94" t="str">
        <f t="shared" ref="Y110" si="673">IF(X110&gt;=52,"3",IF(X110&gt;=32,"2",IF(X110&gt;=12,"1",IF(X110&gt;-12,"",IF(X110&gt;-32,"-1",IF(X110&gt;-52,"-2","-3"))))))</f>
        <v/>
      </c>
      <c r="Z110" s="96"/>
      <c r="AA110" s="94" t="str">
        <f t="shared" ref="AA110" si="674">IF(Z110&gt;=52,"3",IF(Z110&gt;=32,"2",IF(Z110&gt;=12,"1",IF(Z110&gt;-12,"",IF(Z110&gt;-32,"-1",IF(Z110&gt;-52,"-2","-3"))))))</f>
        <v/>
      </c>
      <c r="AB110" s="96">
        <v>-6</v>
      </c>
      <c r="AC110" s="94" t="str">
        <f t="shared" ref="AC110" si="675">IF(AB110&gt;=52,"3",IF(AB110&gt;=32,"2",IF(AB110&gt;=12,"1",IF(AB110&gt;-12,"",IF(AB110&gt;-32,"-1",IF(AB110&gt;-52,"-2","-3"))))))</f>
        <v/>
      </c>
      <c r="AD110" s="96">
        <v>8</v>
      </c>
      <c r="AE110" s="94" t="str">
        <f t="shared" ref="AE110" si="676">IF(AD110&gt;=52,"3",IF(AD110&gt;=32,"2",IF(AD110&gt;=12,"1",IF(AD110&gt;-12,"",IF(AD110&gt;-32,"-1",IF(AD110&gt;-52,"-2","-3"))))))</f>
        <v/>
      </c>
      <c r="AF110" s="96">
        <v>14</v>
      </c>
      <c r="AG110" s="94" t="str">
        <f t="shared" ref="AG110" si="677">IF(AF110&gt;=52,"3",IF(AF110&gt;=32,"2",IF(AF110&gt;=12,"1",IF(AF110&gt;-12,"",IF(AF110&gt;-32,"-1",IF(AF110&gt;-52,"-2","-3"))))))</f>
        <v>1</v>
      </c>
      <c r="AH110" s="96">
        <v>-2</v>
      </c>
      <c r="AI110" s="94" t="str">
        <f t="shared" ref="AI110" si="678">IF(AH110&gt;=52,"3",IF(AH110&gt;=32,"2",IF(AH110&gt;=12,"1",IF(AH110&gt;-12,"",IF(AH110&gt;-32,"-1",IF(AH110&gt;-52,"-2","-3"))))))</f>
        <v/>
      </c>
      <c r="AJ110" s="96"/>
      <c r="AK110" s="94" t="str">
        <f t="shared" ref="AK110" si="679">IF(AJ110&gt;=52,"3",IF(AJ110&gt;=32,"2",IF(AJ110&gt;=12,"1",IF(AJ110&gt;-12,"",IF(AJ110&gt;-32,"-1",IF(AJ110&gt;-52,"-2","-3"))))))</f>
        <v/>
      </c>
      <c r="AL110" s="96">
        <v>0</v>
      </c>
      <c r="AM110" s="94" t="str">
        <f t="shared" ref="AM110" si="680">IF(AL110&gt;=52,"3",IF(AL110&gt;=32,"2",IF(AL110&gt;=12,"1",IF(AL110&gt;-12,"",IF(AL110&gt;-32,"-1",IF(AL110&gt;-52,"-2","-3"))))))</f>
        <v/>
      </c>
    </row>
    <row r="111" spans="1:39" ht="9.6999999999999993" customHeight="1" thickBot="1">
      <c r="A111" s="109"/>
      <c r="B111" s="111"/>
      <c r="C111" s="99"/>
      <c r="D111" s="95"/>
      <c r="E111" s="99"/>
      <c r="F111" s="30"/>
      <c r="G111" s="99"/>
      <c r="H111" s="28"/>
      <c r="I111" s="99"/>
      <c r="J111" s="107"/>
      <c r="K111" s="107"/>
      <c r="L111" s="107"/>
      <c r="M111" s="101"/>
      <c r="N111" s="103"/>
      <c r="O111" s="70"/>
      <c r="P111" s="97"/>
      <c r="Q111" s="95"/>
      <c r="R111" s="97"/>
      <c r="S111" s="29" t="str">
        <f t="shared" si="428"/>
        <v/>
      </c>
      <c r="T111" s="97"/>
      <c r="U111" s="95"/>
      <c r="V111" s="97"/>
      <c r="W111" s="95"/>
      <c r="X111" s="99"/>
      <c r="Y111" s="95"/>
      <c r="Z111" s="97"/>
      <c r="AA111" s="95"/>
      <c r="AB111" s="97"/>
      <c r="AC111" s="95"/>
      <c r="AD111" s="97"/>
      <c r="AE111" s="95"/>
      <c r="AF111" s="97"/>
      <c r="AG111" s="95"/>
      <c r="AH111" s="97"/>
      <c r="AI111" s="95"/>
      <c r="AJ111" s="97"/>
      <c r="AK111" s="95"/>
      <c r="AL111" s="97"/>
      <c r="AM111" s="95"/>
    </row>
    <row r="112" spans="1:39" ht="17.5" customHeight="1">
      <c r="A112" s="108">
        <v>2</v>
      </c>
      <c r="B112" s="110" t="s">
        <v>108</v>
      </c>
      <c r="C112" s="98">
        <v>-4</v>
      </c>
      <c r="D112" s="94" t="str">
        <f t="shared" si="596"/>
        <v/>
      </c>
      <c r="E112" s="98">
        <v>-1</v>
      </c>
      <c r="F112" s="94" t="str">
        <f t="shared" si="645"/>
        <v/>
      </c>
      <c r="G112" s="98">
        <v>2</v>
      </c>
      <c r="H112" s="27" t="str">
        <f t="shared" ref="H112" si="681">IF(G112&gt;=52,"3",IF(G112&gt;=32,"2",IF(G112&gt;=12,"1",IF(G112&gt;-12,"",IF(G112&gt;-32,"-1",IF(G112&gt;-52,"-2","-3"))))))</f>
        <v/>
      </c>
      <c r="I112" s="98">
        <v>12</v>
      </c>
      <c r="J112" s="106">
        <v>-3</v>
      </c>
      <c r="K112" s="106"/>
      <c r="L112" s="106">
        <v>-5</v>
      </c>
      <c r="M112" s="100">
        <v>-2</v>
      </c>
      <c r="N112" s="102">
        <f t="shared" si="572"/>
        <v>2</v>
      </c>
      <c r="O112" s="27" t="str">
        <f t="shared" ref="O112" si="682">IF(N112&gt;=52,"3",IF(N112&gt;=32,"2",IF(N112&gt;=12,"1",IF(N112&gt;-12,"",IF(N112&gt;-32,"-1",IF(N112&gt;-52,"-2","-3"))))))</f>
        <v/>
      </c>
      <c r="P112" s="98"/>
      <c r="Q112" s="94" t="str">
        <f t="shared" ref="Q112" si="683">IF(P112&gt;=52,"3",IF(P112&gt;=32,"2",IF(P112&gt;=12,"1",IF(P112&gt;-12,"",IF(P112&gt;-32,"-1",IF(P112&gt;-52,"-2","-3"))))))</f>
        <v/>
      </c>
      <c r="R112" s="98">
        <v>10</v>
      </c>
      <c r="S112" s="29" t="str">
        <f t="shared" si="428"/>
        <v/>
      </c>
      <c r="T112" s="98"/>
      <c r="U112" s="94" t="str">
        <f t="shared" ref="U112" si="684">IF(T112&gt;=52,"3",IF(T112&gt;=32,"2",IF(T112&gt;=12,"1",IF(T112&gt;-12,"",IF(T112&gt;-32,"-1",IF(T112&gt;-52,"-2","-3"))))))</f>
        <v/>
      </c>
      <c r="V112" s="98"/>
      <c r="W112" s="94" t="str">
        <f t="shared" ref="W112" si="685">IF(V112&gt;=52,"3",IF(V112&gt;=32,"2",IF(V112&gt;=12,"1",IF(V112&gt;-12,"",IF(V112&gt;-32,"-1",IF(V112&gt;-52,"-2","-3"))))))</f>
        <v/>
      </c>
      <c r="X112" s="98"/>
      <c r="Y112" s="94" t="str">
        <f t="shared" ref="Y112" si="686">IF(X112&gt;=52,"3",IF(X112&gt;=32,"2",IF(X112&gt;=12,"1",IF(X112&gt;-12,"",IF(X112&gt;-32,"-1",IF(X112&gt;-52,"-2","-3"))))))</f>
        <v/>
      </c>
      <c r="Z112" s="98"/>
      <c r="AA112" s="94" t="str">
        <f t="shared" ref="AA112" si="687">IF(Z112&gt;=52,"3",IF(Z112&gt;=32,"2",IF(Z112&gt;=12,"1",IF(Z112&gt;-12,"",IF(Z112&gt;-32,"-1",IF(Z112&gt;-52,"-2","-3"))))))</f>
        <v/>
      </c>
      <c r="AB112" s="98">
        <v>-4</v>
      </c>
      <c r="AC112" s="94" t="str">
        <f t="shared" ref="AC112" si="688">IF(AB112&gt;=52,"3",IF(AB112&gt;=32,"2",IF(AB112&gt;=12,"1",IF(AB112&gt;-12,"",IF(AB112&gt;-32,"-1",IF(AB112&gt;-52,"-2","-3"))))))</f>
        <v/>
      </c>
      <c r="AD112" s="98"/>
      <c r="AE112" s="94" t="str">
        <f t="shared" ref="AE112" si="689">IF(AD112&gt;=52,"3",IF(AD112&gt;=32,"2",IF(AD112&gt;=12,"1",IF(AD112&gt;-12,"",IF(AD112&gt;-32,"-1",IF(AD112&gt;-52,"-2","-3"))))))</f>
        <v/>
      </c>
      <c r="AF112" s="98"/>
      <c r="AG112" s="94" t="str">
        <f t="shared" ref="AG112" si="690">IF(AF112&gt;=52,"3",IF(AF112&gt;=32,"2",IF(AF112&gt;=12,"1",IF(AF112&gt;-12,"",IF(AF112&gt;-32,"-1",IF(AF112&gt;-52,"-2","-3"))))))</f>
        <v/>
      </c>
      <c r="AH112" s="98">
        <v>-4</v>
      </c>
      <c r="AI112" s="94" t="str">
        <f t="shared" ref="AI112" si="691">IF(AH112&gt;=52,"3",IF(AH112&gt;=32,"2",IF(AH112&gt;=12,"1",IF(AH112&gt;-12,"",IF(AH112&gt;-32,"-1",IF(AH112&gt;-52,"-2","-3"))))))</f>
        <v/>
      </c>
      <c r="AJ112" s="98"/>
      <c r="AK112" s="94" t="str">
        <f t="shared" ref="AK112" si="692">IF(AJ112&gt;=52,"3",IF(AJ112&gt;=32,"2",IF(AJ112&gt;=12,"1",IF(AJ112&gt;-12,"",IF(AJ112&gt;-32,"-1",IF(AJ112&gt;-52,"-2","-3"))))))</f>
        <v/>
      </c>
      <c r="AL112" s="98"/>
      <c r="AM112" s="94" t="str">
        <f t="shared" ref="AM112" si="693">IF(AL112&gt;=52,"3",IF(AL112&gt;=32,"2",IF(AL112&gt;=12,"1",IF(AL112&gt;-12,"",IF(AL112&gt;-32,"-1",IF(AL112&gt;-52,"-2","-3"))))))</f>
        <v/>
      </c>
    </row>
    <row r="113" spans="1:39" ht="9.6999999999999993" customHeight="1" thickBot="1">
      <c r="A113" s="109"/>
      <c r="B113" s="111"/>
      <c r="C113" s="99"/>
      <c r="D113" s="95"/>
      <c r="E113" s="99"/>
      <c r="F113" s="95"/>
      <c r="G113" s="99"/>
      <c r="H113" s="28"/>
      <c r="I113" s="99"/>
      <c r="J113" s="107"/>
      <c r="K113" s="107"/>
      <c r="L113" s="107"/>
      <c r="M113" s="101"/>
      <c r="N113" s="103"/>
      <c r="O113" s="28"/>
      <c r="P113" s="99"/>
      <c r="Q113" s="95"/>
      <c r="R113" s="99"/>
      <c r="S113" s="29" t="str">
        <f t="shared" si="428"/>
        <v/>
      </c>
      <c r="T113" s="99"/>
      <c r="U113" s="95"/>
      <c r="V113" s="99"/>
      <c r="W113" s="95"/>
      <c r="X113" s="99"/>
      <c r="Y113" s="95"/>
      <c r="Z113" s="99"/>
      <c r="AA113" s="95"/>
      <c r="AB113" s="99"/>
      <c r="AC113" s="95"/>
      <c r="AD113" s="99"/>
      <c r="AE113" s="95"/>
      <c r="AF113" s="99"/>
      <c r="AG113" s="95"/>
      <c r="AH113" s="99"/>
      <c r="AI113" s="95"/>
      <c r="AJ113" s="99"/>
      <c r="AK113" s="95"/>
      <c r="AL113" s="99"/>
      <c r="AM113" s="95"/>
    </row>
    <row r="114" spans="1:39" ht="12.75" customHeight="1">
      <c r="A114" s="149">
        <v>1</v>
      </c>
      <c r="B114" s="13" t="s">
        <v>37</v>
      </c>
      <c r="C114" s="31">
        <v>-5</v>
      </c>
      <c r="D114" s="94"/>
      <c r="E114" s="31">
        <v>3</v>
      </c>
      <c r="F114" s="27" t="str">
        <f>IF(E116&gt;=52,"3",IF(E116&gt;=32,"2",IF(E116&gt;=12,"1",IF(E116&gt;-12,"",IF(E116&gt;-32,"-1",IF(E116&gt;-52,"-2","-3"))))))</f>
        <v/>
      </c>
      <c r="G114" s="31">
        <v>-1</v>
      </c>
      <c r="H114" s="94" t="str">
        <f>IF(G116&gt;=52,"3",IF(G116&gt;=32,"2",IF(G116&gt;=12,"1",IF(G116&gt;-12,"",IF(G116&gt;-32,"-1",IF(G116&gt;-52,"-2","-3"))))))</f>
        <v/>
      </c>
      <c r="I114" s="32">
        <v>7</v>
      </c>
      <c r="J114" s="33">
        <v>12</v>
      </c>
      <c r="K114" s="33"/>
      <c r="L114" s="33">
        <v>-11</v>
      </c>
      <c r="M114" s="34">
        <v>-2</v>
      </c>
      <c r="N114" s="80">
        <f t="shared" si="572"/>
        <v>6</v>
      </c>
      <c r="O114" s="94" t="str">
        <f>IF(N116&gt;=52,"3",IF(N116&gt;=32,"2",IF(N116&gt;=12,"1",IF(N116&gt;-12,"",IF(N116&gt;-32,"-1",IF(N116&gt;-52,"-2","-3"))))))</f>
        <v/>
      </c>
      <c r="P114" s="31"/>
      <c r="Q114" s="94" t="str">
        <f>IF(P116&gt;=52,"3",IF(P116&gt;=32,"2",IF(P116&gt;=12,"1",IF(P116&gt;-12,"",IF(P116&gt;-32,"-1",IF(P116&gt;-52,"-2","-3"))))))</f>
        <v/>
      </c>
      <c r="R114" s="31">
        <v>12</v>
      </c>
      <c r="S114" s="94" t="str">
        <f t="shared" si="428"/>
        <v>1</v>
      </c>
      <c r="T114" s="31"/>
      <c r="U114" s="94" t="str">
        <f>IF(T116&gt;=52,"3",IF(T116&gt;=32,"2",IF(T116&gt;=12,"1",IF(T116&gt;-12,"",IF(T116&gt;-32,"-1",IF(T116&gt;-52,"-2","-3"))))))</f>
        <v/>
      </c>
      <c r="V114" s="31"/>
      <c r="W114" s="94" t="str">
        <f>IF(V116&gt;=52,"3",IF(V116&gt;=32,"2",IF(V116&gt;=12,"1",IF(V116&gt;-12,"",IF(V116&gt;-32,"-1",IF(V116&gt;-52,"-2","-3"))))))</f>
        <v/>
      </c>
      <c r="X114" s="31">
        <v>-2</v>
      </c>
      <c r="Y114" s="94" t="str">
        <f>IF(X116&gt;=52,"3",IF(X116&gt;=32,"2",IF(X116&gt;=12,"1",IF(X116&gt;-12,"",IF(X116&gt;-32,"-1",IF(X116&gt;-52,"-2","-3"))))))</f>
        <v/>
      </c>
      <c r="Z114" s="31"/>
      <c r="AA114" s="94" t="str">
        <f>IF(Z116&gt;=52,"3",IF(Z116&gt;=32,"2",IF(Z116&gt;=12,"1",IF(Z116&gt;-12,"",IF(Z116&gt;-32,"-1",IF(Z116&gt;-52,"-2","-3"))))))</f>
        <v/>
      </c>
      <c r="AB114" s="31">
        <v>10</v>
      </c>
      <c r="AC114" s="94" t="str">
        <f>IF(AB116&gt;=52,"3",IF(AB116&gt;=32,"2",IF(AB116&gt;=12,"1",IF(AB116&gt;-12,"",IF(AB116&gt;-32,"-1",IF(AB116&gt;-52,"-2","-3"))))))</f>
        <v/>
      </c>
      <c r="AD114" s="31"/>
      <c r="AE114" s="94" t="str">
        <f>IF(AD116&gt;=52,"3",IF(AD116&gt;=32,"2",IF(AD116&gt;=12,"1",IF(AD116&gt;-12,"",IF(AD116&gt;-32,"-1",IF(AD116&gt;-52,"-2","-3"))))))</f>
        <v/>
      </c>
      <c r="AF114" s="31"/>
      <c r="AG114" s="94" t="str">
        <f>IF(AF116&gt;=52,"3",IF(AF116&gt;=32,"2",IF(AF116&gt;=12,"1",IF(AF116&gt;-12,"",IF(AF116&gt;-32,"-1",IF(AF116&gt;-52,"-2","-3"))))))</f>
        <v/>
      </c>
      <c r="AH114" s="31">
        <v>-3</v>
      </c>
      <c r="AI114" s="94" t="str">
        <f>IF(AH116&gt;=52,"3",IF(AH116&gt;=32,"2",IF(AH116&gt;=12,"1",IF(AH116&gt;-12,"",IF(AH116&gt;-32,"-1",IF(AH116&gt;-52,"-2","-3"))))))</f>
        <v/>
      </c>
      <c r="AJ114" s="31"/>
      <c r="AK114" s="94" t="str">
        <f>IF(AJ116&gt;=52,"3",IF(AJ116&gt;=32,"2",IF(AJ116&gt;=12,"1",IF(AJ116&gt;-12,"",IF(AJ116&gt;-32,"-1",IF(AJ116&gt;-52,"-2","-3"))))))</f>
        <v/>
      </c>
      <c r="AL114" s="31"/>
      <c r="AM114" s="94" t="str">
        <f>IF(AL116&gt;=52,"3",IF(AL116&gt;=32,"2",IF(AL116&gt;=12,"1",IF(AL116&gt;-12,"",IF(AL116&gt;-32,"-1",IF(AL116&gt;-52,"-2","-3"))))))</f>
        <v/>
      </c>
    </row>
    <row r="115" spans="1:39" ht="12.75" customHeight="1">
      <c r="A115" s="150"/>
      <c r="B115" s="35" t="s">
        <v>116</v>
      </c>
      <c r="C115" s="36"/>
      <c r="D115" s="95"/>
      <c r="E115" s="36"/>
      <c r="F115" s="30"/>
      <c r="G115" s="36"/>
      <c r="H115" s="95"/>
      <c r="I115" s="37"/>
      <c r="J115" s="38"/>
      <c r="K115" s="38"/>
      <c r="L115" s="38"/>
      <c r="M115" s="39"/>
      <c r="N115" s="81">
        <f>I115+J115+K115+L115+M115</f>
        <v>0</v>
      </c>
      <c r="O115" s="95"/>
      <c r="P115" s="36"/>
      <c r="Q115" s="95"/>
      <c r="R115" s="36"/>
      <c r="S115" s="95" t="str">
        <f t="shared" si="428"/>
        <v/>
      </c>
      <c r="T115" s="36"/>
      <c r="U115" s="95"/>
      <c r="V115" s="36"/>
      <c r="W115" s="95"/>
      <c r="X115" s="36"/>
      <c r="Y115" s="95"/>
      <c r="Z115" s="36"/>
      <c r="AA115" s="95"/>
      <c r="AB115" s="36"/>
      <c r="AC115" s="95"/>
      <c r="AD115" s="36"/>
      <c r="AE115" s="95"/>
      <c r="AF115" s="36"/>
      <c r="AG115" s="95"/>
      <c r="AH115" s="36"/>
      <c r="AI115" s="95"/>
      <c r="AJ115" s="36"/>
      <c r="AK115" s="95"/>
      <c r="AL115" s="36"/>
      <c r="AM115" s="95"/>
    </row>
    <row r="116" spans="1:39" thickBot="1">
      <c r="A116" s="151"/>
      <c r="B116" s="40" t="s">
        <v>117</v>
      </c>
      <c r="C116" s="41">
        <f>C114+C115</f>
        <v>-5</v>
      </c>
      <c r="D116" s="42"/>
      <c r="E116" s="41">
        <f>E114+E115</f>
        <v>3</v>
      </c>
      <c r="F116" s="43"/>
      <c r="G116" s="41">
        <f>G114+G115</f>
        <v>-1</v>
      </c>
      <c r="H116" s="43"/>
      <c r="I116" s="44">
        <f>I114+I115</f>
        <v>7</v>
      </c>
      <c r="J116" s="45">
        <f>J114+J115</f>
        <v>12</v>
      </c>
      <c r="K116" s="45">
        <f t="shared" ref="K116:N116" si="694">K115+K114</f>
        <v>0</v>
      </c>
      <c r="L116" s="45">
        <f>L114+L115</f>
        <v>-11</v>
      </c>
      <c r="M116" s="45">
        <f>M114+M115</f>
        <v>-2</v>
      </c>
      <c r="N116" s="41">
        <f t="shared" si="694"/>
        <v>6</v>
      </c>
      <c r="O116" s="42"/>
      <c r="P116" s="41">
        <f>P114+P115</f>
        <v>0</v>
      </c>
      <c r="Q116" s="42"/>
      <c r="R116" s="41">
        <f>R114+R115</f>
        <v>12</v>
      </c>
      <c r="S116" s="72"/>
      <c r="T116" s="41">
        <f>T114+T115</f>
        <v>0</v>
      </c>
      <c r="U116" s="42"/>
      <c r="V116" s="41">
        <f>V114+V115</f>
        <v>0</v>
      </c>
      <c r="W116" s="42"/>
      <c r="X116" s="41">
        <f>X114+X115</f>
        <v>-2</v>
      </c>
      <c r="Y116" s="77"/>
      <c r="Z116" s="41">
        <f>Z114+Z115</f>
        <v>0</v>
      </c>
      <c r="AA116" s="77"/>
      <c r="AB116" s="41">
        <f>AB114+AB115</f>
        <v>10</v>
      </c>
      <c r="AC116" s="42"/>
      <c r="AD116" s="41">
        <f>AD114+AD115</f>
        <v>0</v>
      </c>
      <c r="AE116" s="77"/>
      <c r="AF116" s="41">
        <f>AF114+AF115</f>
        <v>0</v>
      </c>
      <c r="AG116" s="42"/>
      <c r="AH116" s="41">
        <f>AH114+AH115</f>
        <v>-3</v>
      </c>
      <c r="AI116" s="42"/>
      <c r="AJ116" s="41">
        <f>AJ114+AJ115</f>
        <v>0</v>
      </c>
      <c r="AK116" s="42"/>
      <c r="AL116" s="41">
        <f>AL114+AL115</f>
        <v>0</v>
      </c>
      <c r="AM116" s="42"/>
    </row>
    <row r="117" spans="1:39" ht="12.75" customHeight="1">
      <c r="A117" s="149">
        <v>1</v>
      </c>
      <c r="B117" s="13" t="s">
        <v>16</v>
      </c>
      <c r="C117" s="31">
        <v>6</v>
      </c>
      <c r="D117" s="94" t="str">
        <f>IF(C119&gt;=52,"3",IF(C119&gt;=32,"2",IF(C119&gt;=12,"1",IF(C119&gt;-12,"",IF(C119&gt;-32,"-1",IF(C119&gt;-52,"-2","-3"))))))</f>
        <v/>
      </c>
      <c r="E117" s="31">
        <v>-1</v>
      </c>
      <c r="F117" s="94" t="str">
        <f>IF(E119&gt;=52,"3",IF(E119&gt;=32,"2",IF(E119&gt;=12,"1",IF(E119&gt;-12,"",IF(E119&gt;-32,"-1",IF(E119&gt;-52,"-2","-3"))))))</f>
        <v/>
      </c>
      <c r="G117" s="31">
        <v>-10</v>
      </c>
      <c r="H117" s="94" t="str">
        <f>IF(G119&gt;=52,"3",IF(G119&gt;=32,"2",IF(G119&gt;=12,"1",IF(G119&gt;-12,"",IF(G119&gt;-32,"-1",IF(G119&gt;-52,"-2","-3"))))))</f>
        <v/>
      </c>
      <c r="I117" s="32">
        <v>0</v>
      </c>
      <c r="J117" s="33">
        <v>5</v>
      </c>
      <c r="K117" s="33"/>
      <c r="L117" s="33">
        <v>-18</v>
      </c>
      <c r="M117" s="34"/>
      <c r="N117" s="80">
        <f t="shared" si="572"/>
        <v>-13</v>
      </c>
      <c r="O117" s="94" t="str">
        <f>IF(N119&gt;=52,"3",IF(N119&gt;=32,"2",IF(N119&gt;=12,"1",IF(N119&gt;-12,"",IF(N119&gt;-32,"-1",IF(N119&gt;-52,"-2","-3"))))))</f>
        <v>-1</v>
      </c>
      <c r="P117" s="31"/>
      <c r="Q117" s="94" t="str">
        <f>IF(P119&gt;=52,"3",IF(P119&gt;=32,"2",IF(P119&gt;=12,"1",IF(P119&gt;-12,"",IF(P119&gt;-32,"-1",IF(P119&gt;-52,"-2","-3"))))))</f>
        <v/>
      </c>
      <c r="R117" s="31">
        <v>2</v>
      </c>
      <c r="S117" s="94" t="str">
        <f>IF(R119&gt;=52,"3",IF(R119&gt;=32,"2",IF(R119&gt;=12,"1",IF(R119&gt;-12,"",IF(R119&gt;-32,"-1",IF(R119&gt;-52,"-2","-3"))))))</f>
        <v/>
      </c>
      <c r="T117" s="31"/>
      <c r="U117" s="94" t="str">
        <f>IF(T119&gt;=52,"3",IF(T119&gt;=32,"2",IF(T119&gt;=12,"1",IF(T119&gt;-12,"",IF(T119&gt;-32,"-1",IF(T119&gt;-52,"-2","-3"))))))</f>
        <v/>
      </c>
      <c r="V117" s="31">
        <v>-4</v>
      </c>
      <c r="W117" s="94" t="str">
        <f>IF(V119&gt;=52,"3",IF(V119&gt;=32,"2",IF(V119&gt;=12,"1",IF(V119&gt;-12,"",IF(V119&gt;-32,"-1",IF(V119&gt;-52,"-2","-3"))))))</f>
        <v/>
      </c>
      <c r="X117" s="31">
        <v>5</v>
      </c>
      <c r="Y117" s="94" t="str">
        <f>IF(X119&gt;=52,"3",IF(X119&gt;=32,"2",IF(X119&gt;=12,"1",IF(X119&gt;-12,"",IF(X119&gt;-32,"-1",IF(X119&gt;-52,"-2","-3"))))))</f>
        <v/>
      </c>
      <c r="Z117" s="31"/>
      <c r="AA117" s="94" t="str">
        <f>IF(Z119&gt;=52,"3",IF(Z119&gt;=32,"2",IF(Z119&gt;=12,"1",IF(Z119&gt;-12,"",IF(Z119&gt;-32,"-1",IF(Z119&gt;-52,"-2","-3"))))))</f>
        <v/>
      </c>
      <c r="AB117" s="31">
        <v>0</v>
      </c>
      <c r="AC117" s="94" t="str">
        <f>IF(AB119&gt;=52,"3",IF(AB119&gt;=32,"2",IF(AB119&gt;=12,"1",IF(AB119&gt;-12,"",IF(AB119&gt;-32,"-1",IF(AB119&gt;-52,"-2","-3"))))))</f>
        <v/>
      </c>
      <c r="AD117" s="31"/>
      <c r="AE117" s="94" t="str">
        <f>IF(AD119&gt;=52,"3",IF(AD119&gt;=32,"2",IF(AD119&gt;=12,"1",IF(AD119&gt;-12,"",IF(AD119&gt;-32,"-1",IF(AD119&gt;-52,"-2","-3"))))))</f>
        <v/>
      </c>
      <c r="AF117" s="31">
        <v>-8</v>
      </c>
      <c r="AG117" s="94" t="str">
        <f>IF(AF119&gt;=52,"3",IF(AF119&gt;=32,"2",IF(AF119&gt;=12,"1",IF(AF119&gt;-12,"",IF(AF119&gt;-32,"-1",IF(AF119&gt;-52,"-2","-3"))))))</f>
        <v/>
      </c>
      <c r="AH117" s="31">
        <v>11</v>
      </c>
      <c r="AI117" s="94" t="str">
        <f>IF(AH119&gt;=52,"3",IF(AH119&gt;=32,"2",IF(AH119&gt;=12,"1",IF(AH119&gt;-12,"",IF(AH119&gt;-32,"-1",IF(AH119&gt;-52,"-2","-3"))))))</f>
        <v/>
      </c>
      <c r="AJ117" s="31"/>
      <c r="AK117" s="94" t="str">
        <f>IF(AJ119&gt;=52,"3",IF(AJ119&gt;=32,"2",IF(AJ119&gt;=12,"1",IF(AJ119&gt;-12,"",IF(AJ119&gt;-32,"-1",IF(AJ119&gt;-52,"-2","-3"))))))</f>
        <v/>
      </c>
      <c r="AL117" s="31">
        <v>16</v>
      </c>
      <c r="AM117" s="94" t="str">
        <f>IF(AL119&gt;=52,"3",IF(AL119&gt;=32,"2",IF(AL119&gt;=12,"1",IF(AL119&gt;-12,"",IF(AL119&gt;-32,"-1",IF(AL119&gt;-52,"-2","-3"))))))</f>
        <v>1</v>
      </c>
    </row>
    <row r="118" spans="1:39" ht="12.75" customHeight="1">
      <c r="A118" s="150"/>
      <c r="B118" s="35" t="s">
        <v>116</v>
      </c>
      <c r="C118" s="36">
        <v>-3</v>
      </c>
      <c r="D118" s="95"/>
      <c r="E118" s="36"/>
      <c r="F118" s="95"/>
      <c r="G118" s="36"/>
      <c r="H118" s="95"/>
      <c r="I118" s="37"/>
      <c r="J118" s="38">
        <v>-3</v>
      </c>
      <c r="K118" s="38"/>
      <c r="L118" s="38"/>
      <c r="M118" s="39"/>
      <c r="N118" s="81">
        <f>I118+J118+K118+L118+M118</f>
        <v>-3</v>
      </c>
      <c r="O118" s="95"/>
      <c r="P118" s="36"/>
      <c r="Q118" s="95"/>
      <c r="R118" s="36"/>
      <c r="S118" s="95"/>
      <c r="T118" s="36"/>
      <c r="U118" s="95"/>
      <c r="V118" s="36"/>
      <c r="W118" s="95"/>
      <c r="X118" s="36">
        <v>-3</v>
      </c>
      <c r="Y118" s="95"/>
      <c r="Z118" s="36"/>
      <c r="AA118" s="95"/>
      <c r="AB118" s="36"/>
      <c r="AC118" s="95"/>
      <c r="AD118" s="36"/>
      <c r="AE118" s="95"/>
      <c r="AF118" s="36"/>
      <c r="AG118" s="95"/>
      <c r="AH118" s="36"/>
      <c r="AI118" s="95"/>
      <c r="AJ118" s="36"/>
      <c r="AK118" s="95"/>
      <c r="AL118" s="36"/>
      <c r="AM118" s="95"/>
    </row>
    <row r="119" spans="1:39" thickBot="1">
      <c r="A119" s="151"/>
      <c r="B119" s="40" t="s">
        <v>117</v>
      </c>
      <c r="C119" s="41">
        <f>C117+C118</f>
        <v>3</v>
      </c>
      <c r="D119" s="46"/>
      <c r="E119" s="41">
        <f>E117+E118</f>
        <v>-1</v>
      </c>
      <c r="F119" s="46"/>
      <c r="G119" s="41">
        <f>G117+G118</f>
        <v>-10</v>
      </c>
      <c r="H119" s="42"/>
      <c r="I119" s="44">
        <f t="shared" ref="I119:N119" si="695">I117+I118</f>
        <v>0</v>
      </c>
      <c r="J119" s="45">
        <f t="shared" si="695"/>
        <v>2</v>
      </c>
      <c r="K119" s="45">
        <f t="shared" si="695"/>
        <v>0</v>
      </c>
      <c r="L119" s="45">
        <f t="shared" si="695"/>
        <v>-18</v>
      </c>
      <c r="M119" s="45">
        <f t="shared" si="695"/>
        <v>0</v>
      </c>
      <c r="N119" s="41">
        <f t="shared" si="695"/>
        <v>-16</v>
      </c>
      <c r="O119" s="46"/>
      <c r="P119" s="41">
        <f>P117+P118</f>
        <v>0</v>
      </c>
      <c r="Q119" s="42"/>
      <c r="R119" s="41">
        <f>R117+R118</f>
        <v>2</v>
      </c>
      <c r="S119" s="71"/>
      <c r="T119" s="41">
        <f>T117+T118</f>
        <v>0</v>
      </c>
      <c r="U119" s="42"/>
      <c r="V119" s="41">
        <f>V117+V118</f>
        <v>-4</v>
      </c>
      <c r="W119" s="42"/>
      <c r="X119" s="41">
        <f>X117+X118</f>
        <v>2</v>
      </c>
      <c r="Y119" s="77"/>
      <c r="Z119" s="41">
        <f>Z117+Z118</f>
        <v>0</v>
      </c>
      <c r="AA119" s="77"/>
      <c r="AB119" s="41">
        <f>AB117+AB118</f>
        <v>0</v>
      </c>
      <c r="AC119" s="42"/>
      <c r="AD119" s="41">
        <f>AD117+AD118</f>
        <v>0</v>
      </c>
      <c r="AE119" s="77"/>
      <c r="AF119" s="41">
        <f>AF117+AF118</f>
        <v>-8</v>
      </c>
      <c r="AG119" s="42"/>
      <c r="AH119" s="41">
        <f>AH117+AH118</f>
        <v>11</v>
      </c>
      <c r="AI119" s="46"/>
      <c r="AJ119" s="41">
        <f>AJ117+AJ118</f>
        <v>0</v>
      </c>
      <c r="AK119" s="42"/>
      <c r="AL119" s="41">
        <f>AL117+AL118</f>
        <v>16</v>
      </c>
      <c r="AM119" s="42"/>
    </row>
    <row r="120" spans="1:39" ht="12.75" customHeight="1">
      <c r="A120" s="149">
        <v>1</v>
      </c>
      <c r="B120" s="13" t="s">
        <v>21</v>
      </c>
      <c r="C120" s="31">
        <v>5</v>
      </c>
      <c r="D120" s="94" t="str">
        <f>IF(C122&gt;=52,"3",IF(C122&gt;=32,"2",IF(C122&gt;=12,"1",IF(C122&gt;-12,"",IF(C122&gt;-32,"-1",IF(C122&gt;-52,"-2","-3"))))))</f>
        <v/>
      </c>
      <c r="E120" s="31">
        <v>-10</v>
      </c>
      <c r="F120" s="94" t="str">
        <f>IF(E122&gt;=52,"3",IF(E122&gt;=32,"2",IF(E122&gt;=12,"1",IF(E122&gt;-12,"",IF(E122&gt;-32,"-1",IF(E122&gt;-52,"-2","-3"))))))</f>
        <v/>
      </c>
      <c r="G120" s="31">
        <v>11</v>
      </c>
      <c r="H120" s="94" t="str">
        <f>IF(G122&gt;=52,"3",IF(G122&gt;=32,"2",IF(G122&gt;=12,"1",IF(G122&gt;-12,"",IF(G122&gt;-32,"-1",IF(G122&gt;-52,"-2","-3"))))))</f>
        <v/>
      </c>
      <c r="I120" s="32">
        <v>-21</v>
      </c>
      <c r="J120" s="33">
        <v>5</v>
      </c>
      <c r="K120" s="33"/>
      <c r="L120" s="33">
        <v>-20</v>
      </c>
      <c r="M120" s="34"/>
      <c r="N120" s="80">
        <f t="shared" si="572"/>
        <v>-36</v>
      </c>
      <c r="O120" s="94" t="str">
        <f>IF(N122&gt;=52,"3",IF(N122&gt;=32,"2",IF(N122&gt;=12,"1",IF(N122&gt;-12,"",IF(N122&gt;-32,"-1",IF(N122&gt;-52,"-2","-3"))))))</f>
        <v>-2</v>
      </c>
      <c r="P120" s="31"/>
      <c r="Q120" s="94" t="str">
        <f>IF(P122&gt;=52,"3",IF(P122&gt;=32,"2",IF(P122&gt;=12,"1",IF(P122&gt;-12,"",IF(P122&gt;-32,"-1",IF(P122&gt;-52,"-2","-3"))))))</f>
        <v/>
      </c>
      <c r="R120" s="31">
        <v>0</v>
      </c>
      <c r="S120" s="94" t="str">
        <f>IF(R122&gt;=52,"3",IF(R122&gt;=32,"2",IF(R122&gt;=12,"1",IF(R122&gt;-12,"",IF(R122&gt;-32,"-1",IF(R122&gt;-52,"-2","-3"))))))</f>
        <v/>
      </c>
      <c r="T120" s="31">
        <v>-2</v>
      </c>
      <c r="U120" s="94" t="str">
        <f>IF(T122&gt;=52,"3",IF(T122&gt;=32,"2",IF(T122&gt;=12,"1",IF(T122&gt;-12,"",IF(T122&gt;-32,"-1",IF(T122&gt;-52,"-2","-3"))))))</f>
        <v/>
      </c>
      <c r="V120" s="31">
        <v>-4</v>
      </c>
      <c r="W120" s="94" t="str">
        <f>IF(V122&gt;=52,"3",IF(V122&gt;=32,"2",IF(V122&gt;=12,"1",IF(V122&gt;-12,"",IF(V122&gt;-32,"-1",IF(V122&gt;-52,"-2","-3"))))))</f>
        <v/>
      </c>
      <c r="X120" s="31">
        <v>3</v>
      </c>
      <c r="Y120" s="94" t="str">
        <f>IF(X122&gt;=52,"3",IF(X122&gt;=32,"2",IF(X122&gt;=12,"1",IF(X122&gt;-12,"",IF(X122&gt;-32,"-1",IF(X122&gt;-52,"-2","-3"))))))</f>
        <v/>
      </c>
      <c r="Z120" s="31"/>
      <c r="AA120" s="94" t="str">
        <f>IF(Z122&gt;=52,"3",IF(Z122&gt;=32,"2",IF(Z122&gt;=12,"1",IF(Z122&gt;-12,"",IF(Z122&gt;-32,"-1",IF(Z122&gt;-52,"-2","-3"))))))</f>
        <v/>
      </c>
      <c r="AB120" s="31">
        <v>0</v>
      </c>
      <c r="AC120" s="94" t="str">
        <f>IF(AB122&gt;=52,"3",IF(AB122&gt;=32,"2",IF(AB122&gt;=12,"1",IF(AB122&gt;-12,"",IF(AB122&gt;-32,"-1",IF(AB122&gt;-52,"-2","-3"))))))</f>
        <v/>
      </c>
      <c r="AD120" s="31"/>
      <c r="AE120" s="94" t="str">
        <f>IF(AD122&gt;=52,"3",IF(AD122&gt;=32,"2",IF(AD122&gt;=12,"1",IF(AD122&gt;-12,"",IF(AD122&gt;-32,"-1",IF(AD122&gt;-52,"-2","-3"))))))</f>
        <v/>
      </c>
      <c r="AF120" s="31">
        <v>7</v>
      </c>
      <c r="AG120" s="94" t="str">
        <f>IF(AF122&gt;=52,"3",IF(AF122&gt;=32,"2",IF(AF122&gt;=12,"1",IF(AF122&gt;-12,"",IF(AF122&gt;-32,"-1",IF(AF122&gt;-52,"-2","-3"))))))</f>
        <v/>
      </c>
      <c r="AH120" s="31">
        <v>11</v>
      </c>
      <c r="AI120" s="94" t="str">
        <f>IF(AH122&gt;=52,"3",IF(AH122&gt;=32,"2",IF(AH122&gt;=12,"1",IF(AH122&gt;-12,"",IF(AH122&gt;-32,"-1",IF(AH122&gt;-52,"-2","-3"))))))</f>
        <v/>
      </c>
      <c r="AJ120" s="31">
        <v>-4</v>
      </c>
      <c r="AK120" s="94" t="str">
        <f>IF(AJ122&gt;=52,"3",IF(AJ122&gt;=32,"2",IF(AJ122&gt;=12,"1",IF(AJ122&gt;-12,"",IF(AJ122&gt;-32,"-1",IF(AJ122&gt;-52,"-2","-3"))))))</f>
        <v/>
      </c>
      <c r="AL120" s="31"/>
      <c r="AM120" s="94" t="str">
        <f>IF(AL122&gt;=52,"3",IF(AL122&gt;=32,"2",IF(AL122&gt;=12,"1",IF(AL122&gt;-12,"",IF(AL122&gt;-32,"-1",IF(AL122&gt;-52,"-2","-3"))))))</f>
        <v/>
      </c>
    </row>
    <row r="121" spans="1:39" ht="12.75" customHeight="1">
      <c r="A121" s="150"/>
      <c r="B121" s="35" t="s">
        <v>116</v>
      </c>
      <c r="C121" s="36"/>
      <c r="D121" s="95"/>
      <c r="E121" s="36"/>
      <c r="F121" s="95"/>
      <c r="G121" s="36"/>
      <c r="H121" s="95"/>
      <c r="I121" s="37"/>
      <c r="J121" s="38"/>
      <c r="K121" s="38"/>
      <c r="L121" s="38"/>
      <c r="M121" s="39"/>
      <c r="N121" s="81">
        <f>I121+J121+K121+L121+M121</f>
        <v>0</v>
      </c>
      <c r="O121" s="95"/>
      <c r="P121" s="36"/>
      <c r="Q121" s="95"/>
      <c r="R121" s="36">
        <v>-2</v>
      </c>
      <c r="S121" s="95"/>
      <c r="T121" s="36"/>
      <c r="U121" s="95"/>
      <c r="V121" s="36"/>
      <c r="W121" s="95"/>
      <c r="X121" s="36">
        <v>-3</v>
      </c>
      <c r="Y121" s="95"/>
      <c r="Z121" s="36"/>
      <c r="AA121" s="95"/>
      <c r="AB121" s="36"/>
      <c r="AC121" s="95"/>
      <c r="AD121" s="36"/>
      <c r="AE121" s="95"/>
      <c r="AF121" s="36">
        <v>-3</v>
      </c>
      <c r="AG121" s="95"/>
      <c r="AH121" s="36">
        <v>-3</v>
      </c>
      <c r="AI121" s="95"/>
      <c r="AJ121" s="36"/>
      <c r="AK121" s="95"/>
      <c r="AL121" s="36"/>
      <c r="AM121" s="95"/>
    </row>
    <row r="122" spans="1:39" thickBot="1">
      <c r="A122" s="151"/>
      <c r="B122" s="40" t="s">
        <v>117</v>
      </c>
      <c r="C122" s="41">
        <f>C120+C121</f>
        <v>5</v>
      </c>
      <c r="D122" s="42"/>
      <c r="E122" s="41">
        <f>E120+E121</f>
        <v>-10</v>
      </c>
      <c r="F122" s="46"/>
      <c r="G122" s="41">
        <f>G120+G121</f>
        <v>11</v>
      </c>
      <c r="H122" s="46"/>
      <c r="I122" s="44">
        <f t="shared" ref="I122:N122" si="696">I120+I121</f>
        <v>-21</v>
      </c>
      <c r="J122" s="45">
        <f t="shared" si="696"/>
        <v>5</v>
      </c>
      <c r="K122" s="45">
        <f t="shared" si="696"/>
        <v>0</v>
      </c>
      <c r="L122" s="45">
        <f t="shared" si="696"/>
        <v>-20</v>
      </c>
      <c r="M122" s="45">
        <f t="shared" si="696"/>
        <v>0</v>
      </c>
      <c r="N122" s="41">
        <f t="shared" si="696"/>
        <v>-36</v>
      </c>
      <c r="O122" s="46"/>
      <c r="P122" s="41">
        <f>P120+P121</f>
        <v>0</v>
      </c>
      <c r="Q122" s="42"/>
      <c r="R122" s="41">
        <f>R120+R121</f>
        <v>-2</v>
      </c>
      <c r="S122" s="43"/>
      <c r="T122" s="41">
        <f>T120+T121</f>
        <v>-2</v>
      </c>
      <c r="U122" s="42"/>
      <c r="V122" s="41">
        <f>V120+V121</f>
        <v>-4</v>
      </c>
      <c r="W122" s="42"/>
      <c r="X122" s="41">
        <f>X120+X121</f>
        <v>0</v>
      </c>
      <c r="Y122" s="77"/>
      <c r="Z122" s="41">
        <f>Z120+Z121</f>
        <v>0</v>
      </c>
      <c r="AA122" s="77"/>
      <c r="AB122" s="41">
        <f>AB120+AB121</f>
        <v>0</v>
      </c>
      <c r="AC122" s="42"/>
      <c r="AD122" s="41">
        <f>AD120+AD121</f>
        <v>0</v>
      </c>
      <c r="AE122" s="77"/>
      <c r="AF122" s="41">
        <f>AF120+AF121</f>
        <v>4</v>
      </c>
      <c r="AG122" s="42"/>
      <c r="AH122" s="41">
        <f>AH120+AH121</f>
        <v>8</v>
      </c>
      <c r="AI122" s="72"/>
      <c r="AJ122" s="41">
        <f>AJ120+AJ121</f>
        <v>-4</v>
      </c>
      <c r="AK122" s="42"/>
      <c r="AL122" s="41">
        <f>AL120+AL121</f>
        <v>0</v>
      </c>
      <c r="AM122" s="42"/>
    </row>
    <row r="123" spans="1:39" ht="12.75" customHeight="1">
      <c r="A123" s="149">
        <v>1</v>
      </c>
      <c r="B123" s="13" t="s">
        <v>24</v>
      </c>
      <c r="C123" s="31">
        <v>1</v>
      </c>
      <c r="D123" s="94" t="str">
        <f>IF(C125&gt;=52,"3",IF(C125&gt;=32,"2",IF(C125&gt;=12,"1",IF(C125&gt;-12,"",IF(C125&gt;-32,"-1",IF(C125&gt;-52,"-2","-3"))))))</f>
        <v/>
      </c>
      <c r="E123" s="47">
        <v>11</v>
      </c>
      <c r="F123" s="94" t="str">
        <f>IF(E125&gt;=52,"3",IF(E125&gt;=32,"2",IF(E125&gt;=12,"1",IF(E125&gt;-12,"",IF(E125&gt;-32,"-1",IF(E125&gt;-52,"-2","-3"))))))</f>
        <v/>
      </c>
      <c r="G123" s="31">
        <v>-17</v>
      </c>
      <c r="H123" s="94" t="str">
        <f>IF(G125&gt;=52,"3",IF(G125&gt;=32,"2",IF(G125&gt;=12,"1",IF(G125&gt;-12,"",IF(G125&gt;-32,"-1",IF(G125&gt;-52,"-2","-3"))))))</f>
        <v>-1</v>
      </c>
      <c r="I123" s="32">
        <v>-8</v>
      </c>
      <c r="J123" s="33">
        <v>3</v>
      </c>
      <c r="K123" s="33"/>
      <c r="L123" s="33">
        <v>-22</v>
      </c>
      <c r="M123" s="34"/>
      <c r="N123" s="80">
        <f t="shared" ref="N123" si="697">I123+J123+K123+L123+M123</f>
        <v>-27</v>
      </c>
      <c r="O123" s="94" t="str">
        <f>IF(N125&gt;=52,"3",IF(N125&gt;=32,"2",IF(N125&gt;=12,"1",IF(N125&gt;-12,"",IF(N125&gt;-32,"-1",IF(N125&gt;-52,"-2","-3"))))))</f>
        <v>-1</v>
      </c>
      <c r="P123" s="31"/>
      <c r="Q123" s="94" t="str">
        <f>IF(P125&gt;=52,"3",IF(P125&gt;=32,"2",IF(P125&gt;=12,"1",IF(P125&gt;-12,"",IF(P125&gt;-32,"-1",IF(P125&gt;-52,"-2","-3"))))))</f>
        <v/>
      </c>
      <c r="R123" s="31">
        <v>0</v>
      </c>
      <c r="S123" s="94" t="str">
        <f>IF(R125&gt;=52,"3",IF(R125&gt;=32,"2",IF(R125&gt;=12,"1",IF(R125&gt;-12,"",IF(R125&gt;-32,"-1",IF(R125&gt;-52,"-2","-3"))))))</f>
        <v/>
      </c>
      <c r="T123" s="31"/>
      <c r="U123" s="94" t="str">
        <f>IF(T125&gt;=52,"3",IF(T125&gt;=32,"2",IF(T125&gt;=12,"1",IF(T125&gt;-12,"",IF(T125&gt;-32,"-1",IF(T125&gt;-52,"-2","-3"))))))</f>
        <v/>
      </c>
      <c r="V123" s="31">
        <v>-6</v>
      </c>
      <c r="W123" s="94" t="str">
        <f>IF(V125&gt;=52,"3",IF(V125&gt;=32,"2",IF(V125&gt;=12,"1",IF(V125&gt;-12,"",IF(V125&gt;-32,"-1",IF(V125&gt;-52,"-2","-3"))))))</f>
        <v/>
      </c>
      <c r="X123" s="31">
        <v>-2</v>
      </c>
      <c r="Y123" s="94" t="str">
        <f>IF(X125&gt;=52,"3",IF(X125&gt;=32,"2",IF(X125&gt;=12,"1",IF(X125&gt;-12,"",IF(X125&gt;-32,"-1",IF(X125&gt;-52,"-2","-3"))))))</f>
        <v/>
      </c>
      <c r="Z123" s="31"/>
      <c r="AA123" s="94" t="str">
        <f>IF(Z125&gt;=52,"3",IF(Z125&gt;=32,"2",IF(Z125&gt;=12,"1",IF(Z125&gt;-12,"",IF(Z125&gt;-32,"-1",IF(Z125&gt;-52,"-2","-3"))))))</f>
        <v/>
      </c>
      <c r="AB123" s="31">
        <v>-1</v>
      </c>
      <c r="AC123" s="94" t="str">
        <f>IF(AB125&gt;=52,"3",IF(AB125&gt;=32,"2",IF(AB125&gt;=12,"1",IF(AB125&gt;-12,"",IF(AB125&gt;-32,"-1",IF(AB125&gt;-52,"-2","-3"))))))</f>
        <v/>
      </c>
      <c r="AD123" s="31"/>
      <c r="AE123" s="94" t="str">
        <f>IF(AD125&gt;=52,"3",IF(AD125&gt;=32,"2",IF(AD125&gt;=12,"1",IF(AD125&gt;-12,"",IF(AD125&gt;-32,"-1",IF(AD125&gt;-52,"-2","-3"))))))</f>
        <v/>
      </c>
      <c r="AF123" s="31">
        <v>2</v>
      </c>
      <c r="AG123" s="94" t="str">
        <f>IF(AF125&gt;=52,"3",IF(AF125&gt;=32,"2",IF(AF125&gt;=12,"1",IF(AF125&gt;-12,"",IF(AF125&gt;-32,"-1",IF(AF125&gt;-52,"-2","-3"))))))</f>
        <v/>
      </c>
      <c r="AH123" s="31">
        <v>28</v>
      </c>
      <c r="AI123" s="94" t="str">
        <f>IF(AH125&gt;=52,"3",IF(AH125&gt;=32,"2",IF(AH125&gt;=12,"1",IF(AH125&gt;-12,"",IF(AH125&gt;-32,"-1",IF(AH125&gt;-52,"-2","-3"))))))</f>
        <v>1</v>
      </c>
      <c r="AJ123" s="31">
        <v>-2</v>
      </c>
      <c r="AK123" s="94" t="str">
        <f>IF(AJ125&gt;=52,"3",IF(AJ125&gt;=32,"2",IF(AJ125&gt;=12,"1",IF(AJ125&gt;-12,"",IF(AJ125&gt;-32,"-1",IF(AJ125&gt;-52,"-2","-3"))))))</f>
        <v/>
      </c>
      <c r="AL123" s="31"/>
      <c r="AM123" s="94" t="str">
        <f>IF(AL125&gt;=52,"3",IF(AL125&gt;=32,"2",IF(AL125&gt;=12,"1",IF(AL125&gt;-12,"",IF(AL125&gt;-32,"-1",IF(AL125&gt;-52,"-2","-3"))))))</f>
        <v/>
      </c>
    </row>
    <row r="124" spans="1:39" ht="12.75" customHeight="1">
      <c r="A124" s="150"/>
      <c r="B124" s="35" t="s">
        <v>116</v>
      </c>
      <c r="C124" s="36">
        <v>-1</v>
      </c>
      <c r="D124" s="95"/>
      <c r="E124" s="48">
        <v>-4</v>
      </c>
      <c r="F124" s="95"/>
      <c r="G124" s="36"/>
      <c r="H124" s="95"/>
      <c r="I124" s="37"/>
      <c r="J124" s="38"/>
      <c r="K124" s="38"/>
      <c r="L124" s="38"/>
      <c r="M124" s="39"/>
      <c r="N124" s="81">
        <f>I124+J124+K124+L124+M124</f>
        <v>0</v>
      </c>
      <c r="O124" s="95"/>
      <c r="P124" s="36"/>
      <c r="Q124" s="95"/>
      <c r="R124" s="36"/>
      <c r="S124" s="95"/>
      <c r="T124" s="36"/>
      <c r="U124" s="95"/>
      <c r="V124" s="36"/>
      <c r="W124" s="95"/>
      <c r="X124" s="36"/>
      <c r="Y124" s="95"/>
      <c r="Z124" s="36"/>
      <c r="AA124" s="95"/>
      <c r="AB124" s="36"/>
      <c r="AC124" s="95"/>
      <c r="AD124" s="36"/>
      <c r="AE124" s="95"/>
      <c r="AF124" s="36">
        <v>-2</v>
      </c>
      <c r="AG124" s="95"/>
      <c r="AH124" s="36">
        <v>-6</v>
      </c>
      <c r="AI124" s="95"/>
      <c r="AJ124" s="36"/>
      <c r="AK124" s="95"/>
      <c r="AL124" s="36"/>
      <c r="AM124" s="95"/>
    </row>
    <row r="125" spans="1:39" thickBot="1">
      <c r="A125" s="151"/>
      <c r="B125" s="40" t="s">
        <v>117</v>
      </c>
      <c r="C125" s="41">
        <f>C123+C124</f>
        <v>0</v>
      </c>
      <c r="D125" s="42"/>
      <c r="E125" s="41">
        <f>E123+E124</f>
        <v>7</v>
      </c>
      <c r="F125" s="46"/>
      <c r="G125" s="41">
        <f>G123+G124</f>
        <v>-17</v>
      </c>
      <c r="H125" s="46"/>
      <c r="I125" s="44">
        <f>I123+I124</f>
        <v>-8</v>
      </c>
      <c r="J125" s="45">
        <f>J123+J124</f>
        <v>3</v>
      </c>
      <c r="K125" s="45">
        <f>K123+K124</f>
        <v>0</v>
      </c>
      <c r="L125" s="45">
        <f>L123+L124</f>
        <v>-22</v>
      </c>
      <c r="M125" s="45">
        <f>M123+M124</f>
        <v>0</v>
      </c>
      <c r="N125" s="41">
        <f t="shared" ref="N125" si="698">N124+N123</f>
        <v>-27</v>
      </c>
      <c r="O125" s="42"/>
      <c r="P125" s="41">
        <f>P123+P124</f>
        <v>0</v>
      </c>
      <c r="Q125" s="42"/>
      <c r="R125" s="41">
        <f>R123+R124</f>
        <v>0</v>
      </c>
      <c r="S125" s="72"/>
      <c r="T125" s="41">
        <f>T123+T124</f>
        <v>0</v>
      </c>
      <c r="U125" s="42"/>
      <c r="V125" s="41">
        <f>V123+V124</f>
        <v>-6</v>
      </c>
      <c r="W125" s="42"/>
      <c r="X125" s="41">
        <f>X123+X124</f>
        <v>-2</v>
      </c>
      <c r="Y125" s="77"/>
      <c r="Z125" s="41">
        <f>Z123+Z124</f>
        <v>0</v>
      </c>
      <c r="AA125" s="77"/>
      <c r="AB125" s="41">
        <f>AB123+AB124</f>
        <v>-1</v>
      </c>
      <c r="AC125" s="42"/>
      <c r="AD125" s="41">
        <f>AD123+AD124</f>
        <v>0</v>
      </c>
      <c r="AE125" s="77"/>
      <c r="AF125" s="41">
        <f>AF123+AF124</f>
        <v>0</v>
      </c>
      <c r="AG125" s="42"/>
      <c r="AH125" s="41">
        <f>AH123+AH124</f>
        <v>22</v>
      </c>
      <c r="AI125" s="71"/>
      <c r="AJ125" s="41">
        <f>AJ123+AJ124</f>
        <v>-2</v>
      </c>
      <c r="AK125" s="42"/>
      <c r="AL125" s="41">
        <f>AL123+AL124</f>
        <v>0</v>
      </c>
      <c r="AM125" s="42"/>
    </row>
    <row r="126" spans="1:39" ht="12.75" customHeight="1">
      <c r="A126" s="149">
        <v>1</v>
      </c>
      <c r="B126" s="13" t="s">
        <v>25</v>
      </c>
      <c r="C126" s="31">
        <v>-2</v>
      </c>
      <c r="D126" s="94" t="str">
        <f>IF(C128&gt;=52,"3",IF(C128&gt;=32,"2",IF(C128&gt;=12,"1",IF(C128&gt;-12,"",IF(C128&gt;-32,"-1",IF(C128&gt;-52,"-2","-3"))))))</f>
        <v/>
      </c>
      <c r="E126" s="31">
        <v>11</v>
      </c>
      <c r="F126" s="94" t="str">
        <f>IF(E128&gt;=52,"3",IF(E128&gt;=32,"2",IF(E128&gt;=12,"1",IF(E128&gt;-12,"",IF(E128&gt;-32,"-1",IF(E128&gt;-52,"-2","-3"))))))</f>
        <v/>
      </c>
      <c r="G126" s="31">
        <v>-29</v>
      </c>
      <c r="H126" s="94" t="str">
        <f>IF(G128&gt;=52,"3",IF(G128&gt;=32,"2",IF(G128&gt;=12,"1",IF(G128&gt;-12,"",IF(G128&gt;-32,"-1",IF(G128&gt;-52,"-2","-3"))))))</f>
        <v>-1</v>
      </c>
      <c r="I126" s="32">
        <v>11</v>
      </c>
      <c r="J126" s="33">
        <v>-4</v>
      </c>
      <c r="K126" s="33"/>
      <c r="L126" s="33">
        <v>-7</v>
      </c>
      <c r="M126" s="34">
        <v>-2</v>
      </c>
      <c r="N126" s="80">
        <f t="shared" ref="N126" si="699">I126+J126+K126+L126+M126</f>
        <v>-2</v>
      </c>
      <c r="O126" s="94" t="str">
        <f>IF(N128&gt;=52,"3",IF(N128&gt;=32,"2",IF(N128&gt;=12,"1",IF(N128&gt;-12,"",IF(N128&gt;-32,"-1",IF(N128&gt;-52,"-2","-3"))))))</f>
        <v/>
      </c>
      <c r="P126" s="31"/>
      <c r="Q126" s="94" t="str">
        <f>IF(P128&gt;=52,"3",IF(P128&gt;=32,"2",IF(P128&gt;=12,"1",IF(P128&gt;-12,"",IF(P128&gt;-32,"-1",IF(P128&gt;-52,"-2","-3"))))))</f>
        <v/>
      </c>
      <c r="R126" s="50">
        <v>14</v>
      </c>
      <c r="S126" s="94" t="str">
        <f>IF(R128&gt;=52,"3",IF(R128&gt;=32,"2",IF(R128&gt;=12,"1",IF(R128&gt;-12,"",IF(R128&gt;-32,"-1",IF(R128&gt;-52,"-2","-3"))))))</f>
        <v/>
      </c>
      <c r="T126" s="31"/>
      <c r="U126" s="94" t="str">
        <f>IF(T128&gt;=52,"3",IF(T128&gt;=32,"2",IF(T128&gt;=12,"1",IF(T128&gt;-12,"",IF(T128&gt;-32,"-1",IF(T128&gt;-52,"-2","-3"))))))</f>
        <v/>
      </c>
      <c r="V126" s="31">
        <v>-8</v>
      </c>
      <c r="W126" s="94" t="str">
        <f>IF(V128&gt;=52,"3",IF(V128&gt;=32,"2",IF(V128&gt;=12,"1",IF(V128&gt;-12,"",IF(V128&gt;-32,"-1",IF(V128&gt;-52,"-2","-3"))))))</f>
        <v/>
      </c>
      <c r="X126" s="31">
        <v>0</v>
      </c>
      <c r="Y126" s="94" t="str">
        <f>IF(X128&gt;=52,"3",IF(X128&gt;=32,"2",IF(X128&gt;=12,"1",IF(X128&gt;-12,"",IF(X128&gt;-32,"-1",IF(X128&gt;-52,"-2","-3"))))))</f>
        <v/>
      </c>
      <c r="Z126" s="31"/>
      <c r="AA126" s="94" t="str">
        <f>IF(Z128&gt;=52,"3",IF(Z128&gt;=32,"2",IF(Z128&gt;=12,"1",IF(Z128&gt;-12,"",IF(Z128&gt;-32,"-1",IF(Z128&gt;-52,"-2","-3"))))))</f>
        <v/>
      </c>
      <c r="AB126" s="31">
        <v>-4</v>
      </c>
      <c r="AC126" s="94" t="str">
        <f>IF(AB128&gt;=52,"3",IF(AB128&gt;=32,"2",IF(AB128&gt;=12,"1",IF(AB128&gt;-12,"",IF(AB128&gt;-32,"-1",IF(AB128&gt;-52,"-2","-3"))))))</f>
        <v/>
      </c>
      <c r="AD126" s="31">
        <v>-2</v>
      </c>
      <c r="AE126" s="94" t="str">
        <f>IF(AD128&gt;=52,"3",IF(AD128&gt;=32,"2",IF(AD128&gt;=12,"1",IF(AD128&gt;-12,"",IF(AD128&gt;-32,"-1",IF(AD128&gt;-52,"-2","-3"))))))</f>
        <v/>
      </c>
      <c r="AF126" s="31">
        <v>-1</v>
      </c>
      <c r="AG126" s="94" t="str">
        <f>IF(AF128&gt;=52,"3",IF(AF128&gt;=32,"2",IF(AF128&gt;=12,"1",IF(AF128&gt;-12,"",IF(AF128&gt;-32,"-1",IF(AF128&gt;-52,"-2","-3"))))))</f>
        <v/>
      </c>
      <c r="AH126" s="31">
        <v>26</v>
      </c>
      <c r="AI126" s="94" t="str">
        <f>IF(AH128&gt;=52,"3",IF(AH128&gt;=32,"2",IF(AH128&gt;=12,"1",IF(AH128&gt;-12,"",IF(AH128&gt;-32,"-1",IF(AH128&gt;-52,"-2","-3"))))))</f>
        <v>1</v>
      </c>
      <c r="AJ126" s="31"/>
      <c r="AK126" s="94" t="str">
        <f>IF(AJ128&gt;=52,"3",IF(AJ128&gt;=32,"2",IF(AJ128&gt;=12,"1",IF(AJ128&gt;-12,"",IF(AJ128&gt;-32,"-1",IF(AJ128&gt;-52,"-2","-3"))))))</f>
        <v/>
      </c>
      <c r="AL126" s="31"/>
      <c r="AM126" s="94"/>
    </row>
    <row r="127" spans="1:39" ht="12.75" customHeight="1">
      <c r="A127" s="150"/>
      <c r="B127" s="35" t="s">
        <v>116</v>
      </c>
      <c r="C127" s="36"/>
      <c r="D127" s="95"/>
      <c r="E127" s="36"/>
      <c r="F127" s="95"/>
      <c r="G127" s="36"/>
      <c r="H127" s="95"/>
      <c r="I127" s="37">
        <v>-3</v>
      </c>
      <c r="J127" s="38"/>
      <c r="K127" s="38"/>
      <c r="L127" s="38"/>
      <c r="M127" s="39"/>
      <c r="N127" s="81">
        <f>I127+J127+K127+L127+M127</f>
        <v>-3</v>
      </c>
      <c r="O127" s="95"/>
      <c r="P127" s="36"/>
      <c r="Q127" s="95"/>
      <c r="R127" s="51">
        <v>-8</v>
      </c>
      <c r="S127" s="95"/>
      <c r="T127" s="36"/>
      <c r="U127" s="95"/>
      <c r="V127" s="36"/>
      <c r="W127" s="95"/>
      <c r="X127" s="36"/>
      <c r="Y127" s="95"/>
      <c r="Z127" s="36"/>
      <c r="AA127" s="95"/>
      <c r="AB127" s="36"/>
      <c r="AC127" s="95"/>
      <c r="AD127" s="36"/>
      <c r="AE127" s="95"/>
      <c r="AF127" s="36"/>
      <c r="AG127" s="95"/>
      <c r="AH127" s="36">
        <v>-4</v>
      </c>
      <c r="AI127" s="95"/>
      <c r="AJ127" s="36"/>
      <c r="AK127" s="95"/>
      <c r="AL127" s="36"/>
      <c r="AM127" s="95"/>
    </row>
    <row r="128" spans="1:39" thickBot="1">
      <c r="A128" s="151"/>
      <c r="B128" s="40" t="s">
        <v>117</v>
      </c>
      <c r="C128" s="41">
        <f>C126+C127</f>
        <v>-2</v>
      </c>
      <c r="D128" s="42"/>
      <c r="E128" s="41">
        <f>E126+E127</f>
        <v>11</v>
      </c>
      <c r="F128" s="46"/>
      <c r="G128" s="41">
        <f>G126+G127</f>
        <v>-29</v>
      </c>
      <c r="H128" s="42"/>
      <c r="I128" s="44">
        <f>I126+I127</f>
        <v>8</v>
      </c>
      <c r="J128" s="45">
        <f>J126+J127</f>
        <v>-4</v>
      </c>
      <c r="K128" s="45">
        <f>K126+K127</f>
        <v>0</v>
      </c>
      <c r="L128" s="45">
        <f>L126+L127</f>
        <v>-7</v>
      </c>
      <c r="M128" s="45">
        <f>M126+M127</f>
        <v>-2</v>
      </c>
      <c r="N128" s="41">
        <f t="shared" ref="N128" si="700">N127+N126</f>
        <v>-5</v>
      </c>
      <c r="O128" s="42"/>
      <c r="P128" s="41">
        <f>P126+P127</f>
        <v>0</v>
      </c>
      <c r="Q128" s="42"/>
      <c r="R128" s="52">
        <f>R126+R127</f>
        <v>6</v>
      </c>
      <c r="S128" s="42"/>
      <c r="T128" s="41">
        <f>T126+T127</f>
        <v>0</v>
      </c>
      <c r="U128" s="42"/>
      <c r="V128" s="41">
        <f>V126+V127</f>
        <v>-8</v>
      </c>
      <c r="W128" s="42"/>
      <c r="X128" s="41">
        <f>X126+X127</f>
        <v>0</v>
      </c>
      <c r="Y128" s="77"/>
      <c r="Z128" s="41">
        <f>Z126+Z127</f>
        <v>0</v>
      </c>
      <c r="AA128" s="77"/>
      <c r="AB128" s="41">
        <f>AB126+AB127</f>
        <v>-4</v>
      </c>
      <c r="AC128" s="42"/>
      <c r="AD128" s="41">
        <f>AD126+AD127</f>
        <v>-2</v>
      </c>
      <c r="AE128" s="77"/>
      <c r="AF128" s="41">
        <f>AF126+AF127</f>
        <v>-1</v>
      </c>
      <c r="AG128" s="42"/>
      <c r="AH128" s="41">
        <f>AH126+AH127</f>
        <v>22</v>
      </c>
      <c r="AI128" s="72"/>
      <c r="AJ128" s="41">
        <f>AJ126+AJ127</f>
        <v>0</v>
      </c>
      <c r="AK128" s="42"/>
      <c r="AL128" s="41">
        <f>AL126+AL127</f>
        <v>0</v>
      </c>
      <c r="AM128" s="46"/>
    </row>
    <row r="129" spans="1:39" ht="12.75" customHeight="1">
      <c r="A129" s="149">
        <v>1</v>
      </c>
      <c r="B129" s="13" t="s">
        <v>27</v>
      </c>
      <c r="C129" s="31">
        <v>0</v>
      </c>
      <c r="D129" s="94" t="str">
        <f t="shared" ref="D129:H129" si="701">IF(C131&gt;=52,"3",IF(C131&gt;=32,"2",IF(C131&gt;=12,"1",IF(C131&gt;-12,"",IF(C131&gt;-32,"-1",IF(C131&gt;-52,"-2","-3"))))))</f>
        <v/>
      </c>
      <c r="E129" s="31">
        <v>2</v>
      </c>
      <c r="F129" s="94" t="str">
        <f t="shared" si="701"/>
        <v/>
      </c>
      <c r="G129" s="31">
        <v>12</v>
      </c>
      <c r="H129" s="94" t="str">
        <f t="shared" si="701"/>
        <v>1</v>
      </c>
      <c r="I129" s="32">
        <v>8</v>
      </c>
      <c r="J129" s="33">
        <v>1</v>
      </c>
      <c r="K129" s="33"/>
      <c r="L129" s="33">
        <v>-8</v>
      </c>
      <c r="M129" s="34"/>
      <c r="N129" s="80">
        <f t="shared" ref="N129" si="702">I129+J129+K129+L129+M129</f>
        <v>1</v>
      </c>
      <c r="O129" s="94" t="str">
        <f>IF(N131&gt;=52,"3",IF(N131&gt;=32,"2",IF(N131&gt;=12,"1",IF(N131&gt;-12,"",IF(N131&gt;-32,"-1",IF(N131&gt;-52,"-2","-3"))))))</f>
        <v/>
      </c>
      <c r="P129" s="31"/>
      <c r="Q129" s="94" t="str">
        <f t="shared" ref="Q129" si="703">IF(P131&gt;=52,"3",IF(P131&gt;=32,"2",IF(P131&gt;=12,"1",IF(P131&gt;-12,"",IF(P131&gt;-32,"-1",IF(P131&gt;-52,"-2","-3"))))))</f>
        <v/>
      </c>
      <c r="R129" s="31">
        <v>0</v>
      </c>
      <c r="S129" s="94" t="str">
        <f t="shared" ref="S129" si="704">IF(R131&gt;=52,"3",IF(R131&gt;=32,"2",IF(R131&gt;=12,"1",IF(R131&gt;-12,"",IF(R131&gt;-32,"-1",IF(R131&gt;-52,"-2","-3"))))))</f>
        <v/>
      </c>
      <c r="T129" s="31">
        <v>-6</v>
      </c>
      <c r="U129" s="94" t="str">
        <f t="shared" ref="U129" si="705">IF(T131&gt;=52,"3",IF(T131&gt;=32,"2",IF(T131&gt;=12,"1",IF(T131&gt;-12,"",IF(T131&gt;-32,"-1",IF(T131&gt;-52,"-2","-3"))))))</f>
        <v/>
      </c>
      <c r="V129" s="31">
        <v>12</v>
      </c>
      <c r="W129" s="94" t="str">
        <f t="shared" ref="W129" si="706">IF(V131&gt;=52,"3",IF(V131&gt;=32,"2",IF(V131&gt;=12,"1",IF(V131&gt;-12,"",IF(V131&gt;-32,"-1",IF(V131&gt;-52,"-2","-3"))))))</f>
        <v/>
      </c>
      <c r="X129" s="31">
        <v>-2</v>
      </c>
      <c r="Y129" s="94" t="str">
        <f t="shared" ref="Y129" si="707">IF(X131&gt;=52,"3",IF(X131&gt;=32,"2",IF(X131&gt;=12,"1",IF(X131&gt;-12,"",IF(X131&gt;-32,"-1",IF(X131&gt;-52,"-2","-3"))))))</f>
        <v/>
      </c>
      <c r="Z129" s="31"/>
      <c r="AA129" s="94" t="str">
        <f t="shared" ref="AA129" si="708">IF(Z131&gt;=52,"3",IF(Z131&gt;=32,"2",IF(Z131&gt;=12,"1",IF(Z131&gt;-12,"",IF(Z131&gt;-32,"-1",IF(Z131&gt;-52,"-2","-3"))))))</f>
        <v/>
      </c>
      <c r="AB129" s="31">
        <v>-8</v>
      </c>
      <c r="AC129" s="94" t="str">
        <f t="shared" ref="AC129" si="709">IF(AB131&gt;=52,"3",IF(AB131&gt;=32,"2",IF(AB131&gt;=12,"1",IF(AB131&gt;-12,"",IF(AB131&gt;-32,"-1",IF(AB131&gt;-52,"-2","-3"))))))</f>
        <v/>
      </c>
      <c r="AD129" s="31"/>
      <c r="AE129" s="94" t="str">
        <f t="shared" ref="AE129" si="710">IF(AD131&gt;=52,"3",IF(AD131&gt;=32,"2",IF(AD131&gt;=12,"1",IF(AD131&gt;-12,"",IF(AD131&gt;-32,"-1",IF(AD131&gt;-52,"-2","-3"))))))</f>
        <v/>
      </c>
      <c r="AF129" s="31"/>
      <c r="AG129" s="94" t="str">
        <f t="shared" ref="AG129" si="711">IF(AF131&gt;=52,"3",IF(AF131&gt;=32,"2",IF(AF131&gt;=12,"1",IF(AF131&gt;-12,"",IF(AF131&gt;-32,"-1",IF(AF131&gt;-52,"-2","-3"))))))</f>
        <v/>
      </c>
      <c r="AH129" s="31">
        <v>44</v>
      </c>
      <c r="AI129" s="94" t="str">
        <f t="shared" ref="AI129" si="712">IF(AH131&gt;=52,"3",IF(AH131&gt;=32,"2",IF(AH131&gt;=12,"1",IF(AH131&gt;-12,"",IF(AH131&gt;-32,"-1",IF(AH131&gt;-52,"-2","-3"))))))</f>
        <v>2</v>
      </c>
      <c r="AJ129" s="31"/>
      <c r="AK129" s="94" t="str">
        <f t="shared" ref="AK129" si="713">IF(AJ131&gt;=52,"3",IF(AJ131&gt;=32,"2",IF(AJ131&gt;=12,"1",IF(AJ131&gt;-12,"",IF(AJ131&gt;-32,"-1",IF(AJ131&gt;-52,"-2","-3"))))))</f>
        <v/>
      </c>
      <c r="AL129" s="31">
        <v>-2</v>
      </c>
      <c r="AM129" s="94" t="str">
        <f t="shared" ref="AM129" si="714">IF(AL131&gt;=52,"3",IF(AL131&gt;=32,"2",IF(AL131&gt;=12,"1",IF(AL131&gt;-12,"",IF(AL131&gt;-32,"-1",IF(AL131&gt;-52,"-2","-3"))))))</f>
        <v/>
      </c>
    </row>
    <row r="130" spans="1:39" ht="12.75" customHeight="1">
      <c r="A130" s="150"/>
      <c r="B130" s="35" t="s">
        <v>116</v>
      </c>
      <c r="C130" s="36"/>
      <c r="D130" s="95"/>
      <c r="E130" s="36"/>
      <c r="F130" s="95"/>
      <c r="G130" s="36"/>
      <c r="H130" s="95"/>
      <c r="I130" s="37"/>
      <c r="J130" s="38"/>
      <c r="K130" s="38"/>
      <c r="L130" s="38"/>
      <c r="M130" s="39"/>
      <c r="N130" s="81">
        <f>I130+J130+K130+L130+M130</f>
        <v>0</v>
      </c>
      <c r="O130" s="95"/>
      <c r="P130" s="36"/>
      <c r="Q130" s="95"/>
      <c r="R130" s="36">
        <v>-3</v>
      </c>
      <c r="S130" s="95"/>
      <c r="T130" s="36"/>
      <c r="U130" s="95"/>
      <c r="V130" s="36">
        <v>-3</v>
      </c>
      <c r="W130" s="95"/>
      <c r="X130" s="36"/>
      <c r="Y130" s="95"/>
      <c r="Z130" s="36"/>
      <c r="AA130" s="95"/>
      <c r="AB130" s="36">
        <v>-3</v>
      </c>
      <c r="AC130" s="95"/>
      <c r="AD130" s="36"/>
      <c r="AE130" s="95"/>
      <c r="AF130" s="36"/>
      <c r="AG130" s="95"/>
      <c r="AH130" s="36">
        <v>-3</v>
      </c>
      <c r="AI130" s="95"/>
      <c r="AJ130" s="36"/>
      <c r="AK130" s="95"/>
      <c r="AL130" s="36">
        <v>-3</v>
      </c>
      <c r="AM130" s="95"/>
    </row>
    <row r="131" spans="1:39" thickBot="1">
      <c r="A131" s="151"/>
      <c r="B131" s="40" t="s">
        <v>117</v>
      </c>
      <c r="C131" s="41">
        <f>C129+C130</f>
        <v>0</v>
      </c>
      <c r="D131" s="42"/>
      <c r="E131" s="41">
        <f>E129+E130</f>
        <v>2</v>
      </c>
      <c r="F131" s="46"/>
      <c r="G131" s="41">
        <f>G129+G130</f>
        <v>12</v>
      </c>
      <c r="H131" s="42"/>
      <c r="I131" s="44">
        <f>I129+I130</f>
        <v>8</v>
      </c>
      <c r="J131" s="45">
        <f>J129+J130</f>
        <v>1</v>
      </c>
      <c r="K131" s="45">
        <f>K129+K130</f>
        <v>0</v>
      </c>
      <c r="L131" s="45">
        <f>L129+L130</f>
        <v>-8</v>
      </c>
      <c r="M131" s="45">
        <f>M129+M130</f>
        <v>0</v>
      </c>
      <c r="N131" s="41">
        <f t="shared" ref="N131" si="715">N130+N129</f>
        <v>1</v>
      </c>
      <c r="O131" s="70"/>
      <c r="P131" s="41">
        <f>P129+P130</f>
        <v>0</v>
      </c>
      <c r="Q131" s="42"/>
      <c r="R131" s="41">
        <f>R129+R130</f>
        <v>-3</v>
      </c>
      <c r="S131" s="42"/>
      <c r="T131" s="41">
        <f>T129+T130</f>
        <v>-6</v>
      </c>
      <c r="U131" s="42"/>
      <c r="V131" s="41">
        <f>V129+V130</f>
        <v>9</v>
      </c>
      <c r="W131" s="42"/>
      <c r="X131" s="41">
        <f>X129+X130</f>
        <v>-2</v>
      </c>
      <c r="Y131" s="77"/>
      <c r="Z131" s="41">
        <f>Z129+Z130</f>
        <v>0</v>
      </c>
      <c r="AA131" s="77"/>
      <c r="AB131" s="41">
        <f>AB129+AB130</f>
        <v>-11</v>
      </c>
      <c r="AC131" s="42"/>
      <c r="AD131" s="41">
        <f>AD129+AD130</f>
        <v>0</v>
      </c>
      <c r="AE131" s="77"/>
      <c r="AF131" s="41">
        <f>AF129+AF130</f>
        <v>0</v>
      </c>
      <c r="AG131" s="42"/>
      <c r="AH131" s="41">
        <f>AH129+AH130</f>
        <v>41</v>
      </c>
      <c r="AI131" s="42"/>
      <c r="AJ131" s="41">
        <f>AJ129+AJ130</f>
        <v>0</v>
      </c>
      <c r="AK131" s="42"/>
      <c r="AL131" s="41">
        <f>AL129+AL130</f>
        <v>-5</v>
      </c>
      <c r="AM131" s="42"/>
    </row>
    <row r="132" spans="1:39" ht="12.75" customHeight="1">
      <c r="A132" s="149">
        <v>1</v>
      </c>
      <c r="B132" s="13" t="s">
        <v>29</v>
      </c>
      <c r="C132" s="31">
        <v>1</v>
      </c>
      <c r="D132" s="94" t="str">
        <f t="shared" ref="D132:H132" si="716">IF(C134&gt;=52,"3",IF(C134&gt;=32,"2",IF(C134&gt;=12,"1",IF(C134&gt;-12,"",IF(C134&gt;-32,"-1",IF(C134&gt;-52,"-2","-3"))))))</f>
        <v/>
      </c>
      <c r="E132" s="31">
        <v>-34</v>
      </c>
      <c r="F132" s="94" t="str">
        <f t="shared" si="716"/>
        <v>-2</v>
      </c>
      <c r="G132" s="31">
        <v>-1</v>
      </c>
      <c r="H132" s="94" t="str">
        <f t="shared" si="716"/>
        <v/>
      </c>
      <c r="I132" s="32">
        <v>10</v>
      </c>
      <c r="J132" s="33">
        <v>-2</v>
      </c>
      <c r="K132" s="33"/>
      <c r="L132" s="33">
        <v>-4</v>
      </c>
      <c r="M132" s="34"/>
      <c r="N132" s="80">
        <f t="shared" ref="N132" si="717">I132+J132+K132+L132+M132</f>
        <v>4</v>
      </c>
      <c r="O132" s="94" t="str">
        <f>IF(N134&gt;=52,"3",IF(N134&gt;=32,"2",IF(N134&gt;=12,"1",IF(N134&gt;-12,"",IF(N134&gt;-32,"-1",IF(N134&gt;-52,"-2","-3"))))))</f>
        <v/>
      </c>
      <c r="P132" s="31">
        <v>-2</v>
      </c>
      <c r="Q132" s="94" t="str">
        <f t="shared" ref="Q132" si="718">IF(P134&gt;=52,"3",IF(P134&gt;=32,"2",IF(P134&gt;=12,"1",IF(P134&gt;-12,"",IF(P134&gt;-32,"-1",IF(P134&gt;-52,"-2","-3"))))))</f>
        <v/>
      </c>
      <c r="R132" s="31">
        <v>-2</v>
      </c>
      <c r="S132" s="94" t="str">
        <f t="shared" ref="S132" si="719">IF(R134&gt;=52,"3",IF(R134&gt;=32,"2",IF(R134&gt;=12,"1",IF(R134&gt;-12,"",IF(R134&gt;-32,"-1",IF(R134&gt;-52,"-2","-3"))))))</f>
        <v/>
      </c>
      <c r="T132" s="31"/>
      <c r="U132" s="94" t="str">
        <f t="shared" ref="U132" si="720">IF(T134&gt;=52,"3",IF(T134&gt;=32,"2",IF(T134&gt;=12,"1",IF(T134&gt;-12,"",IF(T134&gt;-32,"-1",IF(T134&gt;-52,"-2","-3"))))))</f>
        <v/>
      </c>
      <c r="V132" s="31">
        <v>-4</v>
      </c>
      <c r="W132" s="94" t="str">
        <f t="shared" ref="W132" si="721">IF(V134&gt;=52,"3",IF(V134&gt;=32,"2",IF(V134&gt;=12,"1",IF(V134&gt;-12,"",IF(V134&gt;-32,"-1",IF(V134&gt;-52,"-2","-3"))))))</f>
        <v/>
      </c>
      <c r="X132" s="31">
        <v>1</v>
      </c>
      <c r="Y132" s="94" t="str">
        <f t="shared" ref="Y132" si="722">IF(X134&gt;=52,"3",IF(X134&gt;=32,"2",IF(X134&gt;=12,"1",IF(X134&gt;-12,"",IF(X134&gt;-32,"-1",IF(X134&gt;-52,"-2","-3"))))))</f>
        <v/>
      </c>
      <c r="Z132" s="31"/>
      <c r="AA132" s="94" t="str">
        <f t="shared" ref="AA132" si="723">IF(Z134&gt;=52,"3",IF(Z134&gt;=32,"2",IF(Z134&gt;=12,"1",IF(Z134&gt;-12,"",IF(Z134&gt;-32,"-1",IF(Z134&gt;-52,"-2","-3"))))))</f>
        <v/>
      </c>
      <c r="AB132" s="31">
        <v>0</v>
      </c>
      <c r="AC132" s="94" t="str">
        <f t="shared" ref="AC132" si="724">IF(AB134&gt;=52,"3",IF(AB134&gt;=32,"2",IF(AB134&gt;=12,"1",IF(AB134&gt;-12,"",IF(AB134&gt;-32,"-1",IF(AB134&gt;-52,"-2","-3"))))))</f>
        <v/>
      </c>
      <c r="AD132" s="31"/>
      <c r="AE132" s="94" t="str">
        <f t="shared" ref="AE132" si="725">IF(AD134&gt;=52,"3",IF(AD134&gt;=32,"2",IF(AD134&gt;=12,"1",IF(AD134&gt;-12,"",IF(AD134&gt;-32,"-1",IF(AD134&gt;-52,"-2","-3"))))))</f>
        <v/>
      </c>
      <c r="AF132" s="31">
        <v>2</v>
      </c>
      <c r="AG132" s="94" t="str">
        <f t="shared" ref="AG132" si="726">IF(AF134&gt;=52,"3",IF(AF134&gt;=32,"2",IF(AF134&gt;=12,"1",IF(AF134&gt;-12,"",IF(AF134&gt;-32,"-1",IF(AF134&gt;-52,"-2","-3"))))))</f>
        <v/>
      </c>
      <c r="AH132" s="31">
        <v>5</v>
      </c>
      <c r="AI132" s="94" t="str">
        <f t="shared" ref="AI132" si="727">IF(AH134&gt;=52,"3",IF(AH134&gt;=32,"2",IF(AH134&gt;=12,"1",IF(AH134&gt;-12,"",IF(AH134&gt;-32,"-1",IF(AH134&gt;-52,"-2","-3"))))))</f>
        <v/>
      </c>
      <c r="AJ132" s="31"/>
      <c r="AK132" s="94" t="str">
        <f t="shared" ref="AK132" si="728">IF(AJ134&gt;=52,"3",IF(AJ134&gt;=32,"2",IF(AJ134&gt;=12,"1",IF(AJ134&gt;-12,"",IF(AJ134&gt;-32,"-1",IF(AJ134&gt;-52,"-2","-3"))))))</f>
        <v/>
      </c>
      <c r="AL132" s="31">
        <v>-4</v>
      </c>
      <c r="AM132" s="94" t="str">
        <f t="shared" ref="AM132" si="729">IF(AL134&gt;=52,"3",IF(AL134&gt;=32,"2",IF(AL134&gt;=12,"1",IF(AL134&gt;-12,"",IF(AL134&gt;-32,"-1",IF(AL134&gt;-52,"-2","-3"))))))</f>
        <v/>
      </c>
    </row>
    <row r="133" spans="1:39" ht="12.75" customHeight="1">
      <c r="A133" s="150"/>
      <c r="B133" s="35" t="s">
        <v>116</v>
      </c>
      <c r="C133" s="36">
        <v>-1</v>
      </c>
      <c r="D133" s="95"/>
      <c r="E133" s="36"/>
      <c r="F133" s="95"/>
      <c r="G133" s="36"/>
      <c r="H133" s="95"/>
      <c r="I133" s="37"/>
      <c r="J133" s="38"/>
      <c r="K133" s="38"/>
      <c r="L133" s="38"/>
      <c r="M133" s="39"/>
      <c r="N133" s="81">
        <f>I133+J133+K133+L133+M133</f>
        <v>0</v>
      </c>
      <c r="O133" s="95"/>
      <c r="P133" s="36"/>
      <c r="Q133" s="95"/>
      <c r="R133" s="36">
        <v>-2</v>
      </c>
      <c r="S133" s="95"/>
      <c r="T133" s="36"/>
      <c r="U133" s="95"/>
      <c r="V133" s="36">
        <v>-2</v>
      </c>
      <c r="W133" s="95"/>
      <c r="X133" s="36">
        <v>-1</v>
      </c>
      <c r="Y133" s="95"/>
      <c r="Z133" s="36"/>
      <c r="AA133" s="95"/>
      <c r="AB133" s="36"/>
      <c r="AC133" s="95"/>
      <c r="AD133" s="36"/>
      <c r="AE133" s="95"/>
      <c r="AF133" s="36"/>
      <c r="AG133" s="95"/>
      <c r="AH133" s="36">
        <v>-3</v>
      </c>
      <c r="AI133" s="95"/>
      <c r="AJ133" s="36"/>
      <c r="AK133" s="95"/>
      <c r="AL133" s="36">
        <v>-2</v>
      </c>
      <c r="AM133" s="95"/>
    </row>
    <row r="134" spans="1:39" thickBot="1">
      <c r="A134" s="151"/>
      <c r="B134" s="40" t="s">
        <v>117</v>
      </c>
      <c r="C134" s="41">
        <f>C132+C133</f>
        <v>0</v>
      </c>
      <c r="D134" s="42"/>
      <c r="E134" s="41">
        <f>E132+E133</f>
        <v>-34</v>
      </c>
      <c r="F134" s="46"/>
      <c r="G134" s="41">
        <f>G132+G133</f>
        <v>-1</v>
      </c>
      <c r="H134" s="43"/>
      <c r="I134" s="44">
        <f>I132+I133</f>
        <v>10</v>
      </c>
      <c r="J134" s="45">
        <f>J132+J133</f>
        <v>-2</v>
      </c>
      <c r="K134" s="45">
        <f>K132+K133</f>
        <v>0</v>
      </c>
      <c r="L134" s="45">
        <f>L132+L133</f>
        <v>-4</v>
      </c>
      <c r="M134" s="45">
        <f>M132+M133</f>
        <v>0</v>
      </c>
      <c r="N134" s="41">
        <f t="shared" ref="N134" si="730">N133+N132</f>
        <v>4</v>
      </c>
      <c r="O134" s="70"/>
      <c r="P134" s="41">
        <f>P132+P133</f>
        <v>-2</v>
      </c>
      <c r="Q134" s="42"/>
      <c r="R134" s="41">
        <f>R132+R133</f>
        <v>-4</v>
      </c>
      <c r="S134" s="42"/>
      <c r="T134" s="41">
        <f>T132+T133</f>
        <v>0</v>
      </c>
      <c r="U134" s="42"/>
      <c r="V134" s="41">
        <f>V132+V133</f>
        <v>-6</v>
      </c>
      <c r="W134" s="42"/>
      <c r="X134" s="41">
        <f>X132+X133</f>
        <v>0</v>
      </c>
      <c r="Y134" s="77"/>
      <c r="Z134" s="41">
        <f>Z132+Z133</f>
        <v>0</v>
      </c>
      <c r="AA134" s="77"/>
      <c r="AB134" s="41">
        <f>AB132+AB133</f>
        <v>0</v>
      </c>
      <c r="AC134" s="42"/>
      <c r="AD134" s="41">
        <f>AD132+AD133</f>
        <v>0</v>
      </c>
      <c r="AE134" s="77"/>
      <c r="AF134" s="41">
        <f>AF132+AF133</f>
        <v>2</v>
      </c>
      <c r="AG134" s="42"/>
      <c r="AH134" s="41">
        <f>AH132+AH133</f>
        <v>2</v>
      </c>
      <c r="AI134" s="42"/>
      <c r="AJ134" s="41">
        <f>AJ132+AJ133</f>
        <v>0</v>
      </c>
      <c r="AK134" s="42"/>
      <c r="AL134" s="41">
        <f>AL132+AL133</f>
        <v>-6</v>
      </c>
      <c r="AM134" s="42"/>
    </row>
    <row r="135" spans="1:39" ht="12.75" customHeight="1">
      <c r="A135" s="149">
        <v>1</v>
      </c>
      <c r="B135" s="13" t="s">
        <v>31</v>
      </c>
      <c r="C135" s="31">
        <v>0</v>
      </c>
      <c r="D135" s="94" t="str">
        <f t="shared" ref="D135:H135" si="731">IF(C137&gt;=52,"3",IF(C137&gt;=32,"2",IF(C137&gt;=12,"1",IF(C137&gt;-12,"",IF(C137&gt;-32,"-1",IF(C137&gt;-52,"-2","-3"))))))</f>
        <v/>
      </c>
      <c r="E135" s="31">
        <v>-14</v>
      </c>
      <c r="F135" s="94" t="str">
        <f t="shared" si="731"/>
        <v>-1</v>
      </c>
      <c r="G135" s="31">
        <v>-16</v>
      </c>
      <c r="H135" s="94" t="str">
        <f t="shared" si="731"/>
        <v>-1</v>
      </c>
      <c r="I135" s="32">
        <v>7</v>
      </c>
      <c r="J135" s="33">
        <v>-4</v>
      </c>
      <c r="K135" s="33"/>
      <c r="L135" s="33">
        <v>-7</v>
      </c>
      <c r="M135" s="34"/>
      <c r="N135" s="80">
        <f t="shared" ref="N135" si="732">I135+J135+K135+L135+M135</f>
        <v>-4</v>
      </c>
      <c r="O135" s="94" t="str">
        <f>IF(N137&gt;=52,"3",IF(N137&gt;=32,"2",IF(N137&gt;=12,"1",IF(N137&gt;-12,"",IF(N137&gt;-32,"-1",IF(N137&gt;-52,"-2","-3"))))))</f>
        <v/>
      </c>
      <c r="P135" s="31"/>
      <c r="Q135" s="94" t="str">
        <f t="shared" ref="Q135" si="733">IF(P137&gt;=52,"3",IF(P137&gt;=32,"2",IF(P137&gt;=12,"1",IF(P137&gt;-12,"",IF(P137&gt;-32,"-1",IF(P137&gt;-52,"-2","-3"))))))</f>
        <v/>
      </c>
      <c r="R135" s="31">
        <v>-6</v>
      </c>
      <c r="S135" s="94" t="str">
        <f t="shared" ref="S135" si="734">IF(R137&gt;=52,"3",IF(R137&gt;=32,"2",IF(R137&gt;=12,"1",IF(R137&gt;-12,"",IF(R137&gt;-32,"-1",IF(R137&gt;-52,"-2","-3"))))))</f>
        <v/>
      </c>
      <c r="T135" s="31">
        <v>-2</v>
      </c>
      <c r="U135" s="94" t="str">
        <f t="shared" ref="U135" si="735">IF(T137&gt;=52,"3",IF(T137&gt;=32,"2",IF(T137&gt;=12,"1",IF(T137&gt;-12,"",IF(T137&gt;-32,"-1",IF(T137&gt;-52,"-2","-3"))))))</f>
        <v/>
      </c>
      <c r="V135" s="31">
        <v>-8</v>
      </c>
      <c r="W135" s="94" t="str">
        <f t="shared" ref="W135" si="736">IF(V137&gt;=52,"3",IF(V137&gt;=32,"2",IF(V137&gt;=12,"1",IF(V137&gt;-12,"",IF(V137&gt;-32,"-1",IF(V137&gt;-52,"-2","-3"))))))</f>
        <v/>
      </c>
      <c r="X135" s="31">
        <v>-2</v>
      </c>
      <c r="Y135" s="94" t="str">
        <f t="shared" ref="Y135" si="737">IF(X137&gt;=52,"3",IF(X137&gt;=32,"2",IF(X137&gt;=12,"1",IF(X137&gt;-12,"",IF(X137&gt;-32,"-1",IF(X137&gt;-52,"-2","-3"))))))</f>
        <v/>
      </c>
      <c r="Z135" s="31"/>
      <c r="AA135" s="94" t="str">
        <f t="shared" ref="AA135" si="738">IF(Z137&gt;=52,"3",IF(Z137&gt;=32,"2",IF(Z137&gt;=12,"1",IF(Z137&gt;-12,"",IF(Z137&gt;-32,"-1",IF(Z137&gt;-52,"-2","-3"))))))</f>
        <v/>
      </c>
      <c r="AB135" s="31">
        <v>-12</v>
      </c>
      <c r="AC135" s="94" t="str">
        <f t="shared" ref="AC135" si="739">IF(AB137&gt;=52,"3",IF(AB137&gt;=32,"2",IF(AB137&gt;=12,"1",IF(AB137&gt;-12,"",IF(AB137&gt;-32,"-1",IF(AB137&gt;-52,"-2","-3"))))))</f>
        <v>-1</v>
      </c>
      <c r="AD135" s="31"/>
      <c r="AE135" s="94" t="str">
        <f t="shared" ref="AE135" si="740">IF(AD137&gt;=52,"3",IF(AD137&gt;=32,"2",IF(AD137&gt;=12,"1",IF(AD137&gt;-12,"",IF(AD137&gt;-32,"-1",IF(AD137&gt;-52,"-2","-3"))))))</f>
        <v/>
      </c>
      <c r="AF135" s="31">
        <v>2</v>
      </c>
      <c r="AG135" s="94" t="str">
        <f t="shared" ref="AG135" si="741">IF(AF137&gt;=52,"3",IF(AF137&gt;=32,"2",IF(AF137&gt;=12,"1",IF(AF137&gt;-12,"",IF(AF137&gt;-32,"-1",IF(AF137&gt;-52,"-2","-3"))))))</f>
        <v/>
      </c>
      <c r="AH135" s="31">
        <v>44</v>
      </c>
      <c r="AI135" s="94" t="str">
        <f t="shared" ref="AI135" si="742">IF(AH137&gt;=52,"3",IF(AH137&gt;=32,"2",IF(AH137&gt;=12,"1",IF(AH137&gt;-12,"",IF(AH137&gt;-32,"-1",IF(AH137&gt;-52,"-2","-3"))))))</f>
        <v>2</v>
      </c>
      <c r="AJ135" s="31">
        <v>-2</v>
      </c>
      <c r="AK135" s="94" t="str">
        <f t="shared" ref="AK135" si="743">IF(AJ137&gt;=52,"3",IF(AJ137&gt;=32,"2",IF(AJ137&gt;=12,"1",IF(AJ137&gt;-12,"",IF(AJ137&gt;-32,"-1",IF(AJ137&gt;-52,"-2","-3"))))))</f>
        <v/>
      </c>
      <c r="AL135" s="31"/>
      <c r="AM135" s="94" t="str">
        <f t="shared" ref="AM135" si="744">IF(AL137&gt;=52,"3",IF(AL137&gt;=32,"2",IF(AL137&gt;=12,"1",IF(AL137&gt;-12,"",IF(AL137&gt;-32,"-1",IF(AL137&gt;-52,"-2","-3"))))))</f>
        <v/>
      </c>
    </row>
    <row r="136" spans="1:39" ht="12.75" customHeight="1">
      <c r="A136" s="150"/>
      <c r="B136" s="35" t="s">
        <v>116</v>
      </c>
      <c r="C136" s="36"/>
      <c r="D136" s="95"/>
      <c r="E136" s="36">
        <v>-5</v>
      </c>
      <c r="F136" s="95"/>
      <c r="G136" s="36">
        <v>-3</v>
      </c>
      <c r="H136" s="95"/>
      <c r="I136" s="37"/>
      <c r="J136" s="38"/>
      <c r="K136" s="38"/>
      <c r="L136" s="38"/>
      <c r="M136" s="39"/>
      <c r="N136" s="81">
        <f>I136+J136+K136+L136+M136</f>
        <v>0</v>
      </c>
      <c r="O136" s="95"/>
      <c r="P136" s="36"/>
      <c r="Q136" s="95"/>
      <c r="R136" s="36"/>
      <c r="S136" s="95"/>
      <c r="T136" s="36"/>
      <c r="U136" s="95"/>
      <c r="V136" s="36"/>
      <c r="W136" s="95"/>
      <c r="X136" s="36"/>
      <c r="Y136" s="95"/>
      <c r="Z136" s="36"/>
      <c r="AA136" s="95"/>
      <c r="AB136" s="36">
        <v>-4</v>
      </c>
      <c r="AC136" s="95"/>
      <c r="AD136" s="36"/>
      <c r="AE136" s="95"/>
      <c r="AF136" s="36">
        <v>-2</v>
      </c>
      <c r="AG136" s="95"/>
      <c r="AH136" s="36">
        <v>-2</v>
      </c>
      <c r="AI136" s="95"/>
      <c r="AJ136" s="36"/>
      <c r="AK136" s="95"/>
      <c r="AL136" s="36"/>
      <c r="AM136" s="95"/>
    </row>
    <row r="137" spans="1:39" thickBot="1">
      <c r="A137" s="151"/>
      <c r="B137" s="40" t="s">
        <v>117</v>
      </c>
      <c r="C137" s="41">
        <f>C135+C136</f>
        <v>0</v>
      </c>
      <c r="D137" s="42"/>
      <c r="E137" s="41">
        <f>E135+E136</f>
        <v>-19</v>
      </c>
      <c r="F137" s="46"/>
      <c r="G137" s="41">
        <f>G135+G136</f>
        <v>-19</v>
      </c>
      <c r="H137" s="43"/>
      <c r="I137" s="44">
        <f>I135+I136</f>
        <v>7</v>
      </c>
      <c r="J137" s="45">
        <f>J135+J136</f>
        <v>-4</v>
      </c>
      <c r="K137" s="45">
        <f>K135+K136</f>
        <v>0</v>
      </c>
      <c r="L137" s="45">
        <f>L135+L136</f>
        <v>-7</v>
      </c>
      <c r="M137" s="45">
        <f>M135+M136</f>
        <v>0</v>
      </c>
      <c r="N137" s="41">
        <f t="shared" ref="N137" si="745">N136+N135</f>
        <v>-4</v>
      </c>
      <c r="O137" s="42"/>
      <c r="P137" s="41">
        <f>P135+P136</f>
        <v>0</v>
      </c>
      <c r="Q137" s="42"/>
      <c r="R137" s="41">
        <f>R135+R136</f>
        <v>-6</v>
      </c>
      <c r="S137" s="42"/>
      <c r="T137" s="41">
        <f>T135+T136</f>
        <v>-2</v>
      </c>
      <c r="U137" s="42"/>
      <c r="V137" s="41">
        <f>V135+V136</f>
        <v>-8</v>
      </c>
      <c r="W137" s="42"/>
      <c r="X137" s="41">
        <f>X135+X136</f>
        <v>-2</v>
      </c>
      <c r="Y137" s="77"/>
      <c r="Z137" s="41">
        <f>Z135+Z136</f>
        <v>0</v>
      </c>
      <c r="AA137" s="77"/>
      <c r="AB137" s="41">
        <f>AB135+AB136</f>
        <v>-16</v>
      </c>
      <c r="AC137" s="42"/>
      <c r="AD137" s="41">
        <f>AD135+AD136</f>
        <v>0</v>
      </c>
      <c r="AE137" s="77"/>
      <c r="AF137" s="41">
        <f>AF135+AF136</f>
        <v>0</v>
      </c>
      <c r="AG137" s="42"/>
      <c r="AH137" s="41">
        <f>AH135+AH136</f>
        <v>42</v>
      </c>
      <c r="AI137" s="42"/>
      <c r="AJ137" s="41">
        <f>AJ135+AJ136</f>
        <v>-2</v>
      </c>
      <c r="AK137" s="42"/>
      <c r="AL137" s="41">
        <f>AL135+AL136</f>
        <v>0</v>
      </c>
      <c r="AM137" s="43"/>
    </row>
    <row r="138" spans="1:39" ht="12.75" customHeight="1">
      <c r="A138" s="149">
        <v>1</v>
      </c>
      <c r="B138" s="13" t="s">
        <v>13</v>
      </c>
      <c r="C138" s="31">
        <v>1</v>
      </c>
      <c r="D138" s="94" t="str">
        <f>IF(C140&gt;=52,"3",IF(C140&gt;=32,"2",IF(C140&gt;=12,"1",IF(C140&gt;-12,"",IF(C140&gt;-32,"-1",IF(C140&gt;-52,"-2","-3"))))))</f>
        <v/>
      </c>
      <c r="E138" s="31">
        <v>7</v>
      </c>
      <c r="F138" s="94" t="str">
        <f t="shared" ref="F138:H138" si="746">IF(E140&gt;=52,"3",IF(E140&gt;=32,"2",IF(E140&gt;=12,"1",IF(E140&gt;-12,"",IF(E140&gt;-32,"-1",IF(E140&gt;-52,"-2","-3"))))))</f>
        <v/>
      </c>
      <c r="G138" s="31">
        <v>6</v>
      </c>
      <c r="H138" s="94" t="str">
        <f t="shared" si="746"/>
        <v/>
      </c>
      <c r="I138" s="32">
        <v>-3</v>
      </c>
      <c r="J138" s="33">
        <v>3</v>
      </c>
      <c r="K138" s="33"/>
      <c r="L138" s="33">
        <v>-22</v>
      </c>
      <c r="M138" s="34"/>
      <c r="N138" s="80">
        <f t="shared" ref="N138" si="747">I138+J138+K138+L138+M138</f>
        <v>-22</v>
      </c>
      <c r="O138" s="94" t="str">
        <f>IF(N140&gt;=52,"3",IF(N140&gt;=32,"2",IF(N140&gt;=12,"1",IF(N140&gt;-12,"",IF(N140&gt;-32,"-1",IF(N140&gt;-52,"-2","-3"))))))</f>
        <v>-1</v>
      </c>
      <c r="P138" s="31"/>
      <c r="Q138" s="94" t="str">
        <f t="shared" ref="Q138" si="748">IF(P140&gt;=52,"3",IF(P140&gt;=32,"2",IF(P140&gt;=12,"1",IF(P140&gt;-12,"",IF(P140&gt;-32,"-1",IF(P140&gt;-52,"-2","-3"))))))</f>
        <v/>
      </c>
      <c r="R138" s="31">
        <v>-2</v>
      </c>
      <c r="S138" s="94" t="str">
        <f t="shared" ref="S138" si="749">IF(R140&gt;=52,"3",IF(R140&gt;=32,"2",IF(R140&gt;=12,"1",IF(R140&gt;-12,"",IF(R140&gt;-32,"-1",IF(R140&gt;-52,"-2","-3"))))))</f>
        <v/>
      </c>
      <c r="T138" s="31"/>
      <c r="U138" s="94" t="str">
        <f t="shared" ref="U138" si="750">IF(T140&gt;=52,"3",IF(T140&gt;=32,"2",IF(T140&gt;=12,"1",IF(T140&gt;-12,"",IF(T140&gt;-32,"-1",IF(T140&gt;-52,"-2","-3"))))))</f>
        <v/>
      </c>
      <c r="V138" s="31">
        <v>-6</v>
      </c>
      <c r="W138" s="94" t="str">
        <f t="shared" ref="W138" si="751">IF(V140&gt;=52,"3",IF(V140&gt;=32,"2",IF(V140&gt;=12,"1",IF(V140&gt;-12,"",IF(V140&gt;-32,"-1",IF(V140&gt;-52,"-2","-3"))))))</f>
        <v/>
      </c>
      <c r="X138" s="31">
        <v>2</v>
      </c>
      <c r="Y138" s="94" t="str">
        <f t="shared" ref="Y138" si="752">IF(X140&gt;=52,"3",IF(X140&gt;=32,"2",IF(X140&gt;=12,"1",IF(X140&gt;-12,"",IF(X140&gt;-32,"-1",IF(X140&gt;-52,"-2","-3"))))))</f>
        <v/>
      </c>
      <c r="Z138" s="31"/>
      <c r="AA138" s="94" t="str">
        <f t="shared" ref="AA138" si="753">IF(Z140&gt;=52,"3",IF(Z140&gt;=32,"2",IF(Z140&gt;=12,"1",IF(Z140&gt;-12,"",IF(Z140&gt;-32,"-1",IF(Z140&gt;-52,"-2","-3"))))))</f>
        <v/>
      </c>
      <c r="AB138" s="31">
        <v>-2</v>
      </c>
      <c r="AC138" s="94" t="str">
        <f t="shared" ref="AC138" si="754">IF(AB140&gt;=52,"3",IF(AB140&gt;=32,"2",IF(AB140&gt;=12,"1",IF(AB140&gt;-12,"",IF(AB140&gt;-32,"-1",IF(AB140&gt;-52,"-2","-3"))))))</f>
        <v/>
      </c>
      <c r="AD138" s="31"/>
      <c r="AE138" s="94" t="str">
        <f t="shared" ref="AE138" si="755">IF(AD140&gt;=52,"3",IF(AD140&gt;=32,"2",IF(AD140&gt;=12,"1",IF(AD140&gt;-12,"",IF(AD140&gt;-32,"-1",IF(AD140&gt;-52,"-2","-3"))))))</f>
        <v/>
      </c>
      <c r="AF138" s="31">
        <v>3</v>
      </c>
      <c r="AG138" s="94" t="str">
        <f t="shared" ref="AG138" si="756">IF(AF140&gt;=52,"3",IF(AF140&gt;=32,"2",IF(AF140&gt;=12,"1",IF(AF140&gt;-12,"",IF(AF140&gt;-32,"-1",IF(AF140&gt;-52,"-2","-3"))))))</f>
        <v/>
      </c>
      <c r="AH138" s="31">
        <v>8</v>
      </c>
      <c r="AI138" s="94" t="str">
        <f t="shared" ref="AI138" si="757">IF(AH140&gt;=52,"3",IF(AH140&gt;=32,"2",IF(AH140&gt;=12,"1",IF(AH140&gt;-12,"",IF(AH140&gt;-32,"-1",IF(AH140&gt;-52,"-2","-3"))))))</f>
        <v/>
      </c>
      <c r="AJ138" s="31"/>
      <c r="AK138" s="94" t="str">
        <f t="shared" ref="AK138" si="758">IF(AJ140&gt;=52,"3",IF(AJ140&gt;=32,"2",IF(AJ140&gt;=12,"1",IF(AJ140&gt;-12,"",IF(AJ140&gt;-32,"-1",IF(AJ140&gt;-52,"-2","-3"))))))</f>
        <v/>
      </c>
      <c r="AL138" s="31"/>
      <c r="AM138" s="94" t="str">
        <f t="shared" ref="AM138" si="759">IF(AL140&gt;=52,"3",IF(AL140&gt;=32,"2",IF(AL140&gt;=12,"1",IF(AL140&gt;-12,"",IF(AL140&gt;-32,"-1",IF(AL140&gt;-52,"-2","-3"))))))</f>
        <v/>
      </c>
    </row>
    <row r="139" spans="1:39" ht="12.75" customHeight="1">
      <c r="A139" s="150"/>
      <c r="B139" s="35" t="s">
        <v>116</v>
      </c>
      <c r="C139" s="36">
        <v>-1</v>
      </c>
      <c r="D139" s="129"/>
      <c r="E139" s="36">
        <v>-2</v>
      </c>
      <c r="F139" s="95"/>
      <c r="G139" s="36">
        <v>-3</v>
      </c>
      <c r="H139" s="95"/>
      <c r="I139" s="37"/>
      <c r="J139" s="38"/>
      <c r="K139" s="38"/>
      <c r="L139" s="38"/>
      <c r="M139" s="39"/>
      <c r="N139" s="81">
        <f>I139+J139+K139+L139+M139</f>
        <v>0</v>
      </c>
      <c r="O139" s="95"/>
      <c r="P139" s="36"/>
      <c r="Q139" s="95"/>
      <c r="R139" s="36"/>
      <c r="S139" s="95"/>
      <c r="T139" s="36"/>
      <c r="U139" s="95"/>
      <c r="V139" s="36"/>
      <c r="W139" s="95"/>
      <c r="X139" s="36">
        <v>-2</v>
      </c>
      <c r="Y139" s="95"/>
      <c r="Z139" s="36"/>
      <c r="AA139" s="95"/>
      <c r="AB139" s="36"/>
      <c r="AC139" s="95"/>
      <c r="AD139" s="36"/>
      <c r="AE139" s="95"/>
      <c r="AF139" s="36">
        <v>-2</v>
      </c>
      <c r="AG139" s="95"/>
      <c r="AH139" s="36">
        <v>-3</v>
      </c>
      <c r="AI139" s="95"/>
      <c r="AJ139" s="36"/>
      <c r="AK139" s="95"/>
      <c r="AL139" s="36"/>
      <c r="AM139" s="95"/>
    </row>
    <row r="140" spans="1:39" thickBot="1">
      <c r="A140" s="151"/>
      <c r="B140" s="40" t="s">
        <v>117</v>
      </c>
      <c r="C140" s="41">
        <f>C138+C139</f>
        <v>0</v>
      </c>
      <c r="D140" s="42"/>
      <c r="E140" s="41">
        <f>E138+E139</f>
        <v>5</v>
      </c>
      <c r="F140" s="46"/>
      <c r="G140" s="41">
        <f>G138+G139</f>
        <v>3</v>
      </c>
      <c r="H140" s="46"/>
      <c r="I140" s="44">
        <f>I138+I139</f>
        <v>-3</v>
      </c>
      <c r="J140" s="45">
        <f>J138+J139</f>
        <v>3</v>
      </c>
      <c r="K140" s="45">
        <f>K138+K139</f>
        <v>0</v>
      </c>
      <c r="L140" s="45">
        <f>L138+L139</f>
        <v>-22</v>
      </c>
      <c r="M140" s="45">
        <f>M138+M139</f>
        <v>0</v>
      </c>
      <c r="N140" s="41">
        <f t="shared" ref="N140" si="760">N139+N138</f>
        <v>-22</v>
      </c>
      <c r="O140" s="42"/>
      <c r="P140" s="41">
        <f>P138+P139</f>
        <v>0</v>
      </c>
      <c r="Q140" s="42"/>
      <c r="R140" s="41">
        <f>R138+R139</f>
        <v>-2</v>
      </c>
      <c r="S140" s="42"/>
      <c r="T140" s="41">
        <f>T138+T139</f>
        <v>0</v>
      </c>
      <c r="U140" s="42"/>
      <c r="V140" s="41">
        <f>V138+V139</f>
        <v>-6</v>
      </c>
      <c r="W140" s="42"/>
      <c r="X140" s="41">
        <f>X138+X139</f>
        <v>0</v>
      </c>
      <c r="Y140" s="77"/>
      <c r="Z140" s="41">
        <f>Z138+Z139</f>
        <v>0</v>
      </c>
      <c r="AA140" s="77"/>
      <c r="AB140" s="41">
        <f>AB138+AB139</f>
        <v>-2</v>
      </c>
      <c r="AC140" s="42"/>
      <c r="AD140" s="41">
        <f>AD138+AD139</f>
        <v>0</v>
      </c>
      <c r="AE140" s="77"/>
      <c r="AF140" s="41">
        <f>AF138+AF139</f>
        <v>1</v>
      </c>
      <c r="AG140" s="42"/>
      <c r="AH140" s="41">
        <f>AH138+AH139</f>
        <v>5</v>
      </c>
      <c r="AI140" s="42"/>
      <c r="AJ140" s="41">
        <f>AJ138+AJ139</f>
        <v>0</v>
      </c>
      <c r="AK140" s="42"/>
      <c r="AL140" s="41">
        <f>AL138+AL139</f>
        <v>0</v>
      </c>
      <c r="AM140" s="42"/>
    </row>
    <row r="141" spans="1:39" ht="12.75" customHeight="1">
      <c r="A141" s="149">
        <v>1</v>
      </c>
      <c r="B141" s="13" t="s">
        <v>22</v>
      </c>
      <c r="C141" s="31">
        <v>-2</v>
      </c>
      <c r="D141" s="94" t="str">
        <f t="shared" ref="D141:H141" si="761">IF(C143&gt;=52,"3",IF(C143&gt;=32,"2",IF(C143&gt;=12,"1",IF(C143&gt;-12,"",IF(C143&gt;-32,"-1",IF(C143&gt;-52,"-2","-3"))))))</f>
        <v/>
      </c>
      <c r="E141" s="31">
        <v>15</v>
      </c>
      <c r="F141" s="94" t="str">
        <f t="shared" si="761"/>
        <v>1</v>
      </c>
      <c r="G141" s="31">
        <v>-5</v>
      </c>
      <c r="H141" s="94" t="str">
        <f t="shared" si="761"/>
        <v/>
      </c>
      <c r="I141" s="32">
        <v>-15</v>
      </c>
      <c r="J141" s="33">
        <v>12</v>
      </c>
      <c r="K141" s="33"/>
      <c r="L141" s="33">
        <v>8</v>
      </c>
      <c r="M141" s="34"/>
      <c r="N141" s="80">
        <f t="shared" ref="N141" si="762">I141+J141+K141+L141+M141</f>
        <v>5</v>
      </c>
      <c r="O141" s="94" t="str">
        <f>IF(N143&gt;=52,"3",IF(N143&gt;=32,"2",IF(N143&gt;=12,"1",IF(N143&gt;-12,"",IF(N143&gt;-32,"-1",IF(N143&gt;-52,"-2","-3"))))))</f>
        <v/>
      </c>
      <c r="P141" s="31"/>
      <c r="Q141" s="94" t="str">
        <f t="shared" ref="Q141" si="763">IF(P143&gt;=52,"3",IF(P143&gt;=32,"2",IF(P143&gt;=12,"1",IF(P143&gt;-12,"",IF(P143&gt;-32,"-1",IF(P143&gt;-52,"-2","-3"))))))</f>
        <v/>
      </c>
      <c r="R141" s="31">
        <v>10</v>
      </c>
      <c r="S141" s="94" t="str">
        <f t="shared" ref="S141" si="764">IF(R143&gt;=52,"3",IF(R143&gt;=32,"2",IF(R143&gt;=12,"1",IF(R143&gt;-12,"",IF(R143&gt;-32,"-1",IF(R143&gt;-52,"-2","-3"))))))</f>
        <v/>
      </c>
      <c r="T141" s="31"/>
      <c r="U141" s="94" t="str">
        <f t="shared" ref="U141" si="765">IF(T143&gt;=52,"3",IF(T143&gt;=32,"2",IF(T143&gt;=12,"1",IF(T143&gt;-12,"",IF(T143&gt;-32,"-1",IF(T143&gt;-52,"-2","-3"))))))</f>
        <v/>
      </c>
      <c r="V141" s="31">
        <v>-4</v>
      </c>
      <c r="W141" s="94" t="str">
        <f t="shared" ref="W141" si="766">IF(V143&gt;=52,"3",IF(V143&gt;=32,"2",IF(V143&gt;=12,"1",IF(V143&gt;-12,"",IF(V143&gt;-32,"-1",IF(V143&gt;-52,"-2","-3"))))))</f>
        <v/>
      </c>
      <c r="X141" s="31">
        <v>-4</v>
      </c>
      <c r="Y141" s="94" t="str">
        <f t="shared" ref="Y141" si="767">IF(X143&gt;=52,"3",IF(X143&gt;=32,"2",IF(X143&gt;=12,"1",IF(X143&gt;-12,"",IF(X143&gt;-32,"-1",IF(X143&gt;-52,"-2","-3"))))))</f>
        <v/>
      </c>
      <c r="Z141" s="31"/>
      <c r="AA141" s="94" t="str">
        <f t="shared" ref="AA141" si="768">IF(Z143&gt;=52,"3",IF(Z143&gt;=32,"2",IF(Z143&gt;=12,"1",IF(Z143&gt;-12,"",IF(Z143&gt;-32,"-1",IF(Z143&gt;-52,"-2","-3"))))))</f>
        <v/>
      </c>
      <c r="AB141" s="31">
        <v>34</v>
      </c>
      <c r="AC141" s="94" t="str">
        <f t="shared" ref="AC141" si="769">IF(AB143&gt;=52,"3",IF(AB143&gt;=32,"2",IF(AB143&gt;=12,"1",IF(AB143&gt;-12,"",IF(AB143&gt;-32,"-1",IF(AB143&gt;-52,"-2","-3"))))))</f>
        <v>1</v>
      </c>
      <c r="AD141" s="31"/>
      <c r="AE141" s="94" t="str">
        <f t="shared" ref="AE141" si="770">IF(AD143&gt;=52,"3",IF(AD143&gt;=32,"2",IF(AD143&gt;=12,"1",IF(AD143&gt;-12,"",IF(AD143&gt;-32,"-1",IF(AD143&gt;-52,"-2","-3"))))))</f>
        <v/>
      </c>
      <c r="AF141" s="31">
        <v>0</v>
      </c>
      <c r="AG141" s="94" t="str">
        <f t="shared" ref="AG141" si="771">IF(AF143&gt;=52,"3",IF(AF143&gt;=32,"2",IF(AF143&gt;=12,"1",IF(AF143&gt;-12,"",IF(AF143&gt;-32,"-1",IF(AF143&gt;-52,"-2","-3"))))))</f>
        <v/>
      </c>
      <c r="AH141" s="31">
        <v>23</v>
      </c>
      <c r="AI141" s="94" t="str">
        <f t="shared" ref="AI141" si="772">IF(AH143&gt;=52,"3",IF(AH143&gt;=32,"2",IF(AH143&gt;=12,"1",IF(AH143&gt;-12,"",IF(AH143&gt;-32,"-1",IF(AH143&gt;-52,"-2","-3"))))))</f>
        <v>1</v>
      </c>
      <c r="AJ141" s="31"/>
      <c r="AK141" s="94" t="str">
        <f t="shared" ref="AK141" si="773">IF(AJ143&gt;=52,"3",IF(AJ143&gt;=32,"2",IF(AJ143&gt;=12,"1",IF(AJ143&gt;-12,"",IF(AJ143&gt;-32,"-1",IF(AJ143&gt;-52,"-2","-3"))))))</f>
        <v/>
      </c>
      <c r="AL141" s="31">
        <v>-8</v>
      </c>
      <c r="AM141" s="94" t="str">
        <f t="shared" ref="AM141" si="774">IF(AL143&gt;=52,"3",IF(AL143&gt;=32,"2",IF(AL143&gt;=12,"1",IF(AL143&gt;-12,"",IF(AL143&gt;-32,"-1",IF(AL143&gt;-52,"-2","-3"))))))</f>
        <v/>
      </c>
    </row>
    <row r="142" spans="1:39" ht="12.75" customHeight="1">
      <c r="A142" s="150"/>
      <c r="B142" s="35" t="s">
        <v>116</v>
      </c>
      <c r="C142" s="36">
        <v>-2</v>
      </c>
      <c r="D142" s="95"/>
      <c r="E142" s="36"/>
      <c r="F142" s="95"/>
      <c r="G142" s="36"/>
      <c r="H142" s="95"/>
      <c r="I142" s="37"/>
      <c r="J142" s="38"/>
      <c r="K142" s="38"/>
      <c r="L142" s="38"/>
      <c r="M142" s="39"/>
      <c r="N142" s="81">
        <f>I142+J142+K142+L142+M142</f>
        <v>0</v>
      </c>
      <c r="O142" s="95"/>
      <c r="P142" s="36"/>
      <c r="Q142" s="95"/>
      <c r="R142" s="36">
        <v>-6</v>
      </c>
      <c r="S142" s="95"/>
      <c r="T142" s="36"/>
      <c r="U142" s="95"/>
      <c r="V142" s="36">
        <v>-3</v>
      </c>
      <c r="W142" s="95"/>
      <c r="X142" s="36"/>
      <c r="Y142" s="95"/>
      <c r="Z142" s="36"/>
      <c r="AA142" s="95"/>
      <c r="AB142" s="36">
        <v>-3</v>
      </c>
      <c r="AC142" s="95"/>
      <c r="AD142" s="36"/>
      <c r="AE142" s="95"/>
      <c r="AF142" s="36"/>
      <c r="AG142" s="95"/>
      <c r="AH142" s="36">
        <v>-3</v>
      </c>
      <c r="AI142" s="95"/>
      <c r="AJ142" s="36"/>
      <c r="AK142" s="95"/>
      <c r="AL142" s="36"/>
      <c r="AM142" s="95"/>
    </row>
    <row r="143" spans="1:39" thickBot="1">
      <c r="A143" s="151"/>
      <c r="B143" s="40" t="s">
        <v>117</v>
      </c>
      <c r="C143" s="41">
        <f>C141+C142</f>
        <v>-4</v>
      </c>
      <c r="D143" s="42"/>
      <c r="E143" s="41">
        <f>E141+E142</f>
        <v>15</v>
      </c>
      <c r="F143" s="46"/>
      <c r="G143" s="41">
        <f>G141+G142</f>
        <v>-5</v>
      </c>
      <c r="H143" s="46"/>
      <c r="I143" s="44">
        <f>I141+I142</f>
        <v>-15</v>
      </c>
      <c r="J143" s="45">
        <f>J141+J142</f>
        <v>12</v>
      </c>
      <c r="K143" s="45">
        <f>K141+K142</f>
        <v>0</v>
      </c>
      <c r="L143" s="45">
        <f>L141+L142</f>
        <v>8</v>
      </c>
      <c r="M143" s="45">
        <f>M141+M142</f>
        <v>0</v>
      </c>
      <c r="N143" s="41">
        <f t="shared" ref="N143" si="775">N142+N141</f>
        <v>5</v>
      </c>
      <c r="O143" s="71"/>
      <c r="P143" s="41">
        <f>P141+P142</f>
        <v>0</v>
      </c>
      <c r="Q143" s="42"/>
      <c r="R143" s="41">
        <f>R141+R142</f>
        <v>4</v>
      </c>
      <c r="S143" s="46"/>
      <c r="T143" s="41">
        <f>T141+T142</f>
        <v>0</v>
      </c>
      <c r="U143" s="42"/>
      <c r="V143" s="41">
        <f>V141+V142</f>
        <v>-7</v>
      </c>
      <c r="W143" s="42"/>
      <c r="X143" s="41">
        <f>X141+X142</f>
        <v>-4</v>
      </c>
      <c r="Y143" s="77"/>
      <c r="Z143" s="41">
        <f>Z141+Z142</f>
        <v>0</v>
      </c>
      <c r="AA143" s="77"/>
      <c r="AB143" s="41">
        <f>AB141+AB142</f>
        <v>31</v>
      </c>
      <c r="AC143" s="42"/>
      <c r="AD143" s="41">
        <f>AD141+AD142</f>
        <v>0</v>
      </c>
      <c r="AE143" s="77"/>
      <c r="AF143" s="41">
        <f>AF141+AF142</f>
        <v>0</v>
      </c>
      <c r="AG143" s="42"/>
      <c r="AH143" s="41">
        <f>AH141+AH142</f>
        <v>20</v>
      </c>
      <c r="AI143" s="42"/>
      <c r="AJ143" s="41">
        <f>AJ141+AJ142</f>
        <v>0</v>
      </c>
      <c r="AK143" s="42"/>
      <c r="AL143" s="41">
        <f>AL141+AL142</f>
        <v>-8</v>
      </c>
      <c r="AM143" s="42"/>
    </row>
    <row r="144" spans="1:39" ht="12.75" customHeight="1">
      <c r="A144" s="149">
        <v>1</v>
      </c>
      <c r="B144" s="13" t="s">
        <v>17</v>
      </c>
      <c r="C144" s="31">
        <v>-2</v>
      </c>
      <c r="D144" s="94" t="str">
        <f t="shared" ref="D144:H144" si="776">IF(C146&gt;=52,"3",IF(C146&gt;=32,"2",IF(C146&gt;=12,"1",IF(C146&gt;-12,"",IF(C146&gt;-32,"-1",IF(C146&gt;-52,"-2","-3"))))))</f>
        <v/>
      </c>
      <c r="E144" s="31">
        <v>4</v>
      </c>
      <c r="F144" s="94" t="str">
        <f t="shared" si="776"/>
        <v/>
      </c>
      <c r="G144" s="31">
        <v>-27</v>
      </c>
      <c r="H144" s="94" t="str">
        <f t="shared" si="776"/>
        <v>-1</v>
      </c>
      <c r="I144" s="32">
        <v>11</v>
      </c>
      <c r="J144" s="33">
        <v>1</v>
      </c>
      <c r="K144" s="33"/>
      <c r="L144" s="33">
        <v>-26</v>
      </c>
      <c r="M144" s="34"/>
      <c r="N144" s="80">
        <f t="shared" ref="N144" si="777">I144+J144+K144+L144+M144</f>
        <v>-14</v>
      </c>
      <c r="O144" s="94" t="str">
        <f>IF(N146&gt;=52,"3",IF(N146&gt;=32,"2",IF(N146&gt;=12,"1",IF(N146&gt;-12,"",IF(N146&gt;-32,"-1",IF(N146&gt;-52,"-2","-3"))))))</f>
        <v>-1</v>
      </c>
      <c r="P144" s="31"/>
      <c r="Q144" s="94" t="str">
        <f t="shared" ref="Q144" si="778">IF(P146&gt;=52,"3",IF(P146&gt;=32,"2",IF(P146&gt;=12,"1",IF(P146&gt;-12,"",IF(P146&gt;-32,"-1",IF(P146&gt;-52,"-2","-3"))))))</f>
        <v/>
      </c>
      <c r="R144" s="31">
        <v>-4</v>
      </c>
      <c r="S144" s="94" t="str">
        <f t="shared" ref="S144" si="779">IF(R146&gt;=52,"3",IF(R146&gt;=32,"2",IF(R146&gt;=12,"1",IF(R146&gt;-12,"",IF(R146&gt;-32,"-1",IF(R146&gt;-52,"-2","-3"))))))</f>
        <v/>
      </c>
      <c r="T144" s="31">
        <v>-2</v>
      </c>
      <c r="U144" s="94" t="str">
        <f t="shared" ref="U144" si="780">IF(T146&gt;=52,"3",IF(T146&gt;=32,"2",IF(T146&gt;=12,"1",IF(T146&gt;-12,"",IF(T146&gt;-32,"-1",IF(T146&gt;-52,"-2","-3"))))))</f>
        <v/>
      </c>
      <c r="V144" s="31">
        <v>10</v>
      </c>
      <c r="W144" s="94" t="str">
        <f t="shared" ref="W144" si="781">IF(V146&gt;=52,"3",IF(V146&gt;=32,"2",IF(V146&gt;=12,"1",IF(V146&gt;-12,"",IF(V146&gt;-32,"-1",IF(V146&gt;-52,"-2","-3"))))))</f>
        <v/>
      </c>
      <c r="X144" s="31"/>
      <c r="Y144" s="94" t="str">
        <f t="shared" ref="Y144" si="782">IF(X146&gt;=52,"3",IF(X146&gt;=32,"2",IF(X146&gt;=12,"1",IF(X146&gt;-12,"",IF(X146&gt;-32,"-1",IF(X146&gt;-52,"-2","-3"))))))</f>
        <v/>
      </c>
      <c r="Z144" s="31"/>
      <c r="AA144" s="94" t="str">
        <f t="shared" ref="AA144" si="783">IF(Z146&gt;=52,"3",IF(Z146&gt;=32,"2",IF(Z146&gt;=12,"1",IF(Z146&gt;-12,"",IF(Z146&gt;-32,"-1",IF(Z146&gt;-52,"-2","-3"))))))</f>
        <v/>
      </c>
      <c r="AB144" s="31">
        <v>-5</v>
      </c>
      <c r="AC144" s="94" t="str">
        <f t="shared" ref="AC144" si="784">IF(AB146&gt;=52,"3",IF(AB146&gt;=32,"2",IF(AB146&gt;=12,"1",IF(AB146&gt;-12,"",IF(AB146&gt;-32,"-1",IF(AB146&gt;-52,"-2","-3"))))))</f>
        <v/>
      </c>
      <c r="AD144" s="31"/>
      <c r="AE144" s="94" t="str">
        <f t="shared" ref="AE144" si="785">IF(AD146&gt;=52,"3",IF(AD146&gt;=32,"2",IF(AD146&gt;=12,"1",IF(AD146&gt;-12,"",IF(AD146&gt;-32,"-1",IF(AD146&gt;-52,"-2","-3"))))))</f>
        <v/>
      </c>
      <c r="AF144" s="31">
        <v>-1</v>
      </c>
      <c r="AG144" s="94" t="str">
        <f t="shared" ref="AG144" si="786">IF(AF146&gt;=52,"3",IF(AF146&gt;=32,"2",IF(AF146&gt;=12,"1",IF(AF146&gt;-12,"",IF(AF146&gt;-32,"-1",IF(AF146&gt;-52,"-2","-3"))))))</f>
        <v/>
      </c>
      <c r="AH144" s="31">
        <v>42</v>
      </c>
      <c r="AI144" s="94" t="str">
        <f t="shared" ref="AI144" si="787">IF(AH146&gt;=52,"3",IF(AH146&gt;=32,"2",IF(AH146&gt;=12,"1",IF(AH146&gt;-12,"",IF(AH146&gt;-32,"-1",IF(AH146&gt;-52,"-2","-3"))))))</f>
        <v>2</v>
      </c>
      <c r="AJ144" s="31"/>
      <c r="AK144" s="94" t="str">
        <f t="shared" ref="AK144" si="788">IF(AJ146&gt;=52,"3",IF(AJ146&gt;=32,"2",IF(AJ146&gt;=12,"1",IF(AJ146&gt;-12,"",IF(AJ146&gt;-32,"-1",IF(AJ146&gt;-52,"-2","-3"))))))</f>
        <v/>
      </c>
      <c r="AL144" s="31">
        <v>17</v>
      </c>
      <c r="AM144" s="94" t="str">
        <f t="shared" ref="AM144" si="789">IF(AL146&gt;=52,"3",IF(AL146&gt;=32,"2",IF(AL146&gt;=12,"1",IF(AL146&gt;-12,"",IF(AL146&gt;-32,"-1",IF(AL146&gt;-52,"-2","-3"))))))</f>
        <v>1</v>
      </c>
    </row>
    <row r="145" spans="1:39" ht="12.75" customHeight="1">
      <c r="A145" s="150"/>
      <c r="B145" s="35" t="s">
        <v>116</v>
      </c>
      <c r="C145" s="36"/>
      <c r="D145" s="95"/>
      <c r="E145" s="36">
        <v>-2</v>
      </c>
      <c r="F145" s="95"/>
      <c r="G145" s="36">
        <v>-3</v>
      </c>
      <c r="H145" s="95"/>
      <c r="I145" s="37"/>
      <c r="J145" s="38"/>
      <c r="K145" s="38"/>
      <c r="L145" s="38"/>
      <c r="M145" s="39"/>
      <c r="N145" s="81">
        <f>I145+J145+K145+L145+M145</f>
        <v>0</v>
      </c>
      <c r="O145" s="95"/>
      <c r="P145" s="36"/>
      <c r="Q145" s="95"/>
      <c r="R145" s="36">
        <v>-3</v>
      </c>
      <c r="S145" s="95"/>
      <c r="T145" s="36"/>
      <c r="U145" s="95"/>
      <c r="V145" s="36">
        <v>-3</v>
      </c>
      <c r="W145" s="95"/>
      <c r="X145" s="36"/>
      <c r="Y145" s="95"/>
      <c r="Z145" s="36"/>
      <c r="AA145" s="95"/>
      <c r="AB145" s="36"/>
      <c r="AC145" s="95"/>
      <c r="AD145" s="36"/>
      <c r="AE145" s="95"/>
      <c r="AF145" s="36"/>
      <c r="AG145" s="95"/>
      <c r="AH145" s="36"/>
      <c r="AI145" s="95"/>
      <c r="AJ145" s="36"/>
      <c r="AK145" s="95"/>
      <c r="AL145" s="36"/>
      <c r="AM145" s="95"/>
    </row>
    <row r="146" spans="1:39" thickBot="1">
      <c r="A146" s="151"/>
      <c r="B146" s="40" t="s">
        <v>117</v>
      </c>
      <c r="C146" s="41">
        <f>C144+C145</f>
        <v>-2</v>
      </c>
      <c r="D146" s="42"/>
      <c r="E146" s="41">
        <f>E144+E145</f>
        <v>2</v>
      </c>
      <c r="F146" s="46"/>
      <c r="G146" s="41">
        <f>G144+G145</f>
        <v>-30</v>
      </c>
      <c r="H146" s="42"/>
      <c r="I146" s="44">
        <f>I144+I145</f>
        <v>11</v>
      </c>
      <c r="J146" s="45">
        <f>J144+J145</f>
        <v>1</v>
      </c>
      <c r="K146" s="45">
        <f>K144+K145</f>
        <v>0</v>
      </c>
      <c r="L146" s="45">
        <f>L144+L145</f>
        <v>-26</v>
      </c>
      <c r="M146" s="45">
        <f>M144+M145</f>
        <v>0</v>
      </c>
      <c r="N146" s="41">
        <f t="shared" ref="N146" si="790">N145+N144</f>
        <v>-14</v>
      </c>
      <c r="O146" s="42"/>
      <c r="P146" s="41">
        <f>P144+P145</f>
        <v>0</v>
      </c>
      <c r="Q146" s="42"/>
      <c r="R146" s="41">
        <f>R144+R145</f>
        <v>-7</v>
      </c>
      <c r="S146" s="71"/>
      <c r="T146" s="41">
        <f>T144+T145</f>
        <v>-2</v>
      </c>
      <c r="U146" s="42"/>
      <c r="V146" s="41">
        <f>V144+V145</f>
        <v>7</v>
      </c>
      <c r="W146" s="42"/>
      <c r="X146" s="41">
        <f>X144+X145</f>
        <v>0</v>
      </c>
      <c r="Y146" s="72"/>
      <c r="Z146" s="41">
        <f>Z144+Z145</f>
        <v>0</v>
      </c>
      <c r="AA146" s="77"/>
      <c r="AB146" s="41">
        <f>AB144+AB145</f>
        <v>-5</v>
      </c>
      <c r="AC146" s="42"/>
      <c r="AD146" s="41">
        <f>AD144+AD145</f>
        <v>0</v>
      </c>
      <c r="AE146" s="77"/>
      <c r="AF146" s="41">
        <f>AF144+AF145</f>
        <v>-1</v>
      </c>
      <c r="AG146" s="42"/>
      <c r="AH146" s="41">
        <f>AH144+AH145</f>
        <v>42</v>
      </c>
      <c r="AI146" s="42"/>
      <c r="AJ146" s="41">
        <f>AJ144+AJ145</f>
        <v>0</v>
      </c>
      <c r="AK146" s="42"/>
      <c r="AL146" s="41">
        <f>AL144+AL145</f>
        <v>17</v>
      </c>
      <c r="AM146" s="42"/>
    </row>
    <row r="147" spans="1:39" ht="12.75" customHeight="1">
      <c r="A147" s="149">
        <v>1</v>
      </c>
      <c r="B147" s="13" t="s">
        <v>51</v>
      </c>
      <c r="C147" s="31">
        <v>5</v>
      </c>
      <c r="D147" s="94"/>
      <c r="E147" s="31">
        <v>17</v>
      </c>
      <c r="F147" s="94" t="str">
        <f t="shared" ref="F147" si="791">IF(E149&gt;=52,"3",IF(E149&gt;=32,"2",IF(E149&gt;=12,"1",IF(E149&gt;-12,"",IF(E149&gt;-32,"-1",IF(E149&gt;-52,"-2","-3"))))))</f>
        <v>1</v>
      </c>
      <c r="G147" s="31">
        <v>6</v>
      </c>
      <c r="H147" s="94"/>
      <c r="I147" s="32">
        <v>-3</v>
      </c>
      <c r="J147" s="33">
        <v>5</v>
      </c>
      <c r="K147" s="33"/>
      <c r="L147" s="33">
        <v>-20</v>
      </c>
      <c r="M147" s="34"/>
      <c r="N147" s="80">
        <f t="shared" ref="N147" si="792">I147+J147+K147+L147+M147</f>
        <v>-18</v>
      </c>
      <c r="O147" s="94" t="str">
        <f>IF(N149&gt;=52,"3",IF(N149&gt;=32,"2",IF(N149&gt;=12,"1",IF(N149&gt;-12,"",IF(N149&gt;-32,"-1",IF(N149&gt;-52,"-2","-3"))))))</f>
        <v>-1</v>
      </c>
      <c r="P147" s="31">
        <v>-2</v>
      </c>
      <c r="Q147" s="94"/>
      <c r="R147" s="31">
        <v>2</v>
      </c>
      <c r="S147" s="94"/>
      <c r="T147" s="31"/>
      <c r="U147" s="94"/>
      <c r="V147" s="31">
        <v>-4</v>
      </c>
      <c r="W147" s="94"/>
      <c r="X147" s="31">
        <v>3</v>
      </c>
      <c r="Y147" s="94"/>
      <c r="Z147" s="31"/>
      <c r="AA147" s="94"/>
      <c r="AB147" s="31">
        <v>5</v>
      </c>
      <c r="AC147" s="94"/>
      <c r="AD147" s="31"/>
      <c r="AE147" s="94"/>
      <c r="AF147" s="31">
        <v>6</v>
      </c>
      <c r="AG147" s="94"/>
      <c r="AH147" s="31">
        <v>9</v>
      </c>
      <c r="AI147" s="94"/>
      <c r="AJ147" s="31">
        <v>-4</v>
      </c>
      <c r="AK147" s="94"/>
      <c r="AL147" s="31">
        <v>-4</v>
      </c>
      <c r="AM147" s="94" t="str">
        <f t="shared" ref="AM147" si="793">IF(AL149&gt;=52,"3",IF(AL149&gt;=32,"2",IF(AL149&gt;=12,"1",IF(AL149&gt;-12,"",IF(AL149&gt;-32,"-1",IF(AL149&gt;-52,"-2","-3"))))))</f>
        <v/>
      </c>
    </row>
    <row r="148" spans="1:39" ht="12.75" customHeight="1">
      <c r="A148" s="150"/>
      <c r="B148" s="35" t="s">
        <v>116</v>
      </c>
      <c r="C148" s="36">
        <v>-3</v>
      </c>
      <c r="D148" s="95"/>
      <c r="E148" s="36"/>
      <c r="F148" s="95"/>
      <c r="G148" s="36"/>
      <c r="H148" s="95"/>
      <c r="I148" s="37"/>
      <c r="J148" s="38"/>
      <c r="K148" s="38"/>
      <c r="L148" s="38"/>
      <c r="M148" s="39"/>
      <c r="N148" s="81">
        <f>I148+J148+K148+L148+M148</f>
        <v>0</v>
      </c>
      <c r="O148" s="95"/>
      <c r="P148" s="36"/>
      <c r="Q148" s="95"/>
      <c r="R148" s="36">
        <v>-2</v>
      </c>
      <c r="S148" s="95"/>
      <c r="T148" s="36"/>
      <c r="U148" s="95"/>
      <c r="V148" s="36"/>
      <c r="W148" s="95"/>
      <c r="X148" s="36"/>
      <c r="Y148" s="95"/>
      <c r="Z148" s="36"/>
      <c r="AA148" s="95"/>
      <c r="AB148" s="36">
        <v>-1</v>
      </c>
      <c r="AC148" s="95"/>
      <c r="AD148" s="36"/>
      <c r="AE148" s="95"/>
      <c r="AF148" s="36">
        <v>-3</v>
      </c>
      <c r="AG148" s="95"/>
      <c r="AH148" s="36">
        <v>-3</v>
      </c>
      <c r="AI148" s="95"/>
      <c r="AJ148" s="36"/>
      <c r="AK148" s="95"/>
      <c r="AL148" s="36"/>
      <c r="AM148" s="95"/>
    </row>
    <row r="149" spans="1:39" thickBot="1">
      <c r="A149" s="151"/>
      <c r="B149" s="40" t="s">
        <v>117</v>
      </c>
      <c r="C149" s="41">
        <f>C147+C148</f>
        <v>2</v>
      </c>
      <c r="D149" s="42"/>
      <c r="E149" s="41">
        <f>E147+E148</f>
        <v>17</v>
      </c>
      <c r="F149" s="46"/>
      <c r="G149" s="41">
        <f>G147+G148</f>
        <v>6</v>
      </c>
      <c r="H149" s="53"/>
      <c r="I149" s="45">
        <f>I147+I148</f>
        <v>-3</v>
      </c>
      <c r="J149" s="54">
        <f>J147+J148</f>
        <v>5</v>
      </c>
      <c r="K149" s="45">
        <f>K147+K148</f>
        <v>0</v>
      </c>
      <c r="L149" s="45">
        <f>L147+L148</f>
        <v>-20</v>
      </c>
      <c r="M149" s="44">
        <f>M147+M148</f>
        <v>0</v>
      </c>
      <c r="N149" s="41">
        <f t="shared" ref="N149" si="794">N148+N147</f>
        <v>-18</v>
      </c>
      <c r="O149" s="28"/>
      <c r="P149" s="41">
        <f>P147+P148</f>
        <v>-2</v>
      </c>
      <c r="Q149" s="42"/>
      <c r="R149" s="41">
        <f>R147+R148</f>
        <v>0</v>
      </c>
      <c r="S149" s="71"/>
      <c r="T149" s="41">
        <f>T147+T148</f>
        <v>0</v>
      </c>
      <c r="U149" s="42"/>
      <c r="V149" s="41">
        <f>V147+V148</f>
        <v>-4</v>
      </c>
      <c r="W149" s="42"/>
      <c r="X149" s="41">
        <f>X147+X148</f>
        <v>3</v>
      </c>
      <c r="Y149" s="46"/>
      <c r="Z149" s="41">
        <f>Z147+Z148</f>
        <v>0</v>
      </c>
      <c r="AA149" s="77"/>
      <c r="AB149" s="41">
        <f>AB147+AB148</f>
        <v>4</v>
      </c>
      <c r="AC149" s="42"/>
      <c r="AD149" s="41">
        <f>AD147+AD148</f>
        <v>0</v>
      </c>
      <c r="AE149" s="77"/>
      <c r="AF149" s="41">
        <f>AF147+AF148</f>
        <v>3</v>
      </c>
      <c r="AG149" s="42"/>
      <c r="AH149" s="41">
        <f>AH147+AH148</f>
        <v>6</v>
      </c>
      <c r="AI149" s="42"/>
      <c r="AJ149" s="41">
        <f>AJ147+AJ148</f>
        <v>-4</v>
      </c>
      <c r="AK149" s="42"/>
      <c r="AL149" s="41">
        <f>AL147+AL148</f>
        <v>-4</v>
      </c>
      <c r="AM149" s="42"/>
    </row>
    <row r="150" spans="1:39" ht="12.75" customHeight="1">
      <c r="A150" s="149">
        <v>1</v>
      </c>
      <c r="B150" s="13" t="s">
        <v>52</v>
      </c>
      <c r="C150" s="31">
        <v>1</v>
      </c>
      <c r="D150" s="94" t="str">
        <f t="shared" ref="D150:H150" si="795">IF(C152&gt;=52,"3",IF(C152&gt;=32,"2",IF(C152&gt;=12,"1",IF(C152&gt;-12,"",IF(C152&gt;-32,"-1",IF(C152&gt;-52,"-2","-3"))))))</f>
        <v/>
      </c>
      <c r="E150" s="31">
        <v>8</v>
      </c>
      <c r="F150" s="94" t="str">
        <f t="shared" si="795"/>
        <v/>
      </c>
      <c r="G150" s="31">
        <v>-7</v>
      </c>
      <c r="H150" s="94" t="str">
        <f t="shared" si="795"/>
        <v/>
      </c>
      <c r="I150" s="32">
        <v>8</v>
      </c>
      <c r="J150" s="33">
        <v>-1</v>
      </c>
      <c r="K150" s="33"/>
      <c r="L150" s="33">
        <v>-24</v>
      </c>
      <c r="M150" s="34"/>
      <c r="N150" s="80">
        <f t="shared" ref="N150" si="796">I150+J150+K150+L150+M150</f>
        <v>-17</v>
      </c>
      <c r="O150" s="130" t="str">
        <f>IF(N152&gt;=52,"3",IF(N152&gt;=32,"2",IF(N152&gt;=12,"1",IF(N152&gt;-12,"",IF(N152&gt;-32,"-1",IF(N152&gt;-52,"-2","-3"))))))</f>
        <v>-1</v>
      </c>
      <c r="P150" s="31">
        <v>6</v>
      </c>
      <c r="Q150" s="94" t="str">
        <f t="shared" ref="Q150" si="797">IF(P152&gt;=52,"3",IF(P152&gt;=32,"2",IF(P152&gt;=12,"1",IF(P152&gt;-12,"",IF(P152&gt;-32,"-1",IF(P152&gt;-52,"-2","-3"))))))</f>
        <v/>
      </c>
      <c r="R150" s="31">
        <v>22</v>
      </c>
      <c r="S150" s="94" t="str">
        <f t="shared" ref="S150" si="798">IF(R152&gt;=52,"3",IF(R152&gt;=32,"2",IF(R152&gt;=12,"1",IF(R152&gt;-12,"",IF(R152&gt;-32,"-1",IF(R152&gt;-52,"-2","-3"))))))</f>
        <v>1</v>
      </c>
      <c r="T150" s="31"/>
      <c r="U150" s="94" t="str">
        <f t="shared" ref="U150" si="799">IF(T152&gt;=52,"3",IF(T152&gt;=32,"2",IF(T152&gt;=12,"1",IF(T152&gt;-12,"",IF(T152&gt;-32,"-1",IF(T152&gt;-52,"-2","-3"))))))</f>
        <v/>
      </c>
      <c r="V150" s="31">
        <v>-4</v>
      </c>
      <c r="W150" s="94" t="str">
        <f t="shared" ref="W150" si="800">IF(V152&gt;=52,"3",IF(V152&gt;=32,"2",IF(V152&gt;=12,"1",IF(V152&gt;-12,"",IF(V152&gt;-32,"-1",IF(V152&gt;-52,"-2","-3"))))))</f>
        <v/>
      </c>
      <c r="X150" s="31"/>
      <c r="Y150" s="94" t="str">
        <f t="shared" ref="Y150" si="801">IF(X152&gt;=52,"3",IF(X152&gt;=32,"2",IF(X152&gt;=12,"1",IF(X152&gt;-12,"",IF(X152&gt;-32,"-1",IF(X152&gt;-52,"-2","-3"))))))</f>
        <v/>
      </c>
      <c r="Z150" s="31"/>
      <c r="AA150" s="94" t="str">
        <f t="shared" ref="AA150" si="802">IF(Z152&gt;=52,"3",IF(Z152&gt;=32,"2",IF(Z152&gt;=12,"1",IF(Z152&gt;-12,"",IF(Z152&gt;-32,"-1",IF(Z152&gt;-52,"-2","-3"))))))</f>
        <v/>
      </c>
      <c r="AB150" s="31">
        <v>1</v>
      </c>
      <c r="AC150" s="94" t="str">
        <f t="shared" ref="AC150" si="803">IF(AB152&gt;=52,"3",IF(AB152&gt;=32,"2",IF(AB152&gt;=12,"1",IF(AB152&gt;-12,"",IF(AB152&gt;-32,"-1",IF(AB152&gt;-52,"-2","-3"))))))</f>
        <v/>
      </c>
      <c r="AD150" s="31"/>
      <c r="AE150" s="94" t="str">
        <f t="shared" ref="AE150" si="804">IF(AD152&gt;=52,"3",IF(AD152&gt;=32,"2",IF(AD152&gt;=12,"1",IF(AD152&gt;-12,"",IF(AD152&gt;-32,"-1",IF(AD152&gt;-52,"-2","-3"))))))</f>
        <v/>
      </c>
      <c r="AF150" s="31">
        <v>0</v>
      </c>
      <c r="AG150" s="94" t="str">
        <f t="shared" ref="AG150" si="805">IF(AF152&gt;=52,"3",IF(AF152&gt;=32,"2",IF(AF152&gt;=12,"1",IF(AF152&gt;-12,"",IF(AF152&gt;-32,"-1",IF(AF152&gt;-52,"-2","-3"))))))</f>
        <v/>
      </c>
      <c r="AH150" s="31">
        <v>6</v>
      </c>
      <c r="AI150" s="94" t="str">
        <f t="shared" ref="AI150" si="806">IF(AH152&gt;=52,"3",IF(AH152&gt;=32,"2",IF(AH152&gt;=12,"1",IF(AH152&gt;-12,"",IF(AH152&gt;-32,"-1",IF(AH152&gt;-52,"-2","-3"))))))</f>
        <v/>
      </c>
      <c r="AJ150" s="31"/>
      <c r="AK150" s="94" t="str">
        <f t="shared" ref="AK150" si="807">IF(AJ152&gt;=52,"3",IF(AJ152&gt;=32,"2",IF(AJ152&gt;=12,"1",IF(AJ152&gt;-12,"",IF(AJ152&gt;-32,"-1",IF(AJ152&gt;-52,"-2","-3"))))))</f>
        <v/>
      </c>
      <c r="AL150" s="50">
        <v>10</v>
      </c>
      <c r="AM150" s="94" t="str">
        <f t="shared" ref="AM150" si="808">IF(AL152&gt;=52,"3",IF(AL152&gt;=32,"2",IF(AL152&gt;=12,"1",IF(AL152&gt;-12,"",IF(AL152&gt;-32,"-1",IF(AL152&gt;-52,"-2","-3"))))))</f>
        <v/>
      </c>
    </row>
    <row r="151" spans="1:39" ht="12.75" customHeight="1">
      <c r="A151" s="150"/>
      <c r="B151" s="35" t="s">
        <v>116</v>
      </c>
      <c r="C151" s="36"/>
      <c r="D151" s="95"/>
      <c r="E151" s="36"/>
      <c r="F151" s="95"/>
      <c r="G151" s="36"/>
      <c r="H151" s="95"/>
      <c r="I151" s="37"/>
      <c r="J151" s="38"/>
      <c r="K151" s="38"/>
      <c r="L151" s="38"/>
      <c r="M151" s="39"/>
      <c r="N151" s="81">
        <f>I151+J151+K151+L151+M151</f>
        <v>0</v>
      </c>
      <c r="O151" s="131"/>
      <c r="P151" s="36"/>
      <c r="Q151" s="95"/>
      <c r="R151" s="36">
        <v>-6</v>
      </c>
      <c r="S151" s="95"/>
      <c r="T151" s="36"/>
      <c r="U151" s="95"/>
      <c r="V151" s="36"/>
      <c r="W151" s="95"/>
      <c r="X151" s="36"/>
      <c r="Y151" s="95"/>
      <c r="Z151" s="36"/>
      <c r="AA151" s="95"/>
      <c r="AB151" s="36">
        <v>-1</v>
      </c>
      <c r="AC151" s="95"/>
      <c r="AD151" s="36"/>
      <c r="AE151" s="95"/>
      <c r="AF151" s="36"/>
      <c r="AG151" s="95"/>
      <c r="AH151" s="36">
        <v>-3</v>
      </c>
      <c r="AI151" s="95"/>
      <c r="AJ151" s="36"/>
      <c r="AK151" s="95"/>
      <c r="AL151" s="51">
        <v>-5</v>
      </c>
      <c r="AM151" s="95"/>
    </row>
    <row r="152" spans="1:39" thickBot="1">
      <c r="A152" s="151"/>
      <c r="B152" s="40" t="s">
        <v>117</v>
      </c>
      <c r="C152" s="41">
        <f>C150+C151</f>
        <v>1</v>
      </c>
      <c r="D152" s="42"/>
      <c r="E152" s="41">
        <f>E150+E151</f>
        <v>8</v>
      </c>
      <c r="F152" s="46"/>
      <c r="G152" s="41">
        <f>G150+G151</f>
        <v>-7</v>
      </c>
      <c r="H152" s="46"/>
      <c r="I152" s="44">
        <f>I150+I151</f>
        <v>8</v>
      </c>
      <c r="J152" s="45">
        <f>J150+J151</f>
        <v>-1</v>
      </c>
      <c r="K152" s="45">
        <f>K150+K151</f>
        <v>0</v>
      </c>
      <c r="L152" s="45">
        <f>L150+L151</f>
        <v>-24</v>
      </c>
      <c r="M152" s="45">
        <f>M150+M151</f>
        <v>0</v>
      </c>
      <c r="N152" s="41">
        <f t="shared" ref="N152" si="809">N151+N150</f>
        <v>-17</v>
      </c>
      <c r="O152" s="71"/>
      <c r="P152" s="41">
        <f>P150+P151</f>
        <v>6</v>
      </c>
      <c r="Q152" s="42"/>
      <c r="R152" s="41">
        <f>R150+R151</f>
        <v>16</v>
      </c>
      <c r="S152" s="42"/>
      <c r="T152" s="41">
        <f>T150+T151</f>
        <v>0</v>
      </c>
      <c r="U152" s="42"/>
      <c r="V152" s="41">
        <f>V150+V151</f>
        <v>-4</v>
      </c>
      <c r="W152" s="42"/>
      <c r="X152" s="41">
        <f>X150+X151</f>
        <v>0</v>
      </c>
      <c r="Y152" s="77"/>
      <c r="Z152" s="41">
        <f>Z150+Z151</f>
        <v>0</v>
      </c>
      <c r="AA152" s="77"/>
      <c r="AB152" s="41">
        <f>AB150+AB151</f>
        <v>0</v>
      </c>
      <c r="AC152" s="42"/>
      <c r="AD152" s="41">
        <f>AD150+AD151</f>
        <v>0</v>
      </c>
      <c r="AE152" s="77"/>
      <c r="AF152" s="41">
        <f>AF150+AF151</f>
        <v>0</v>
      </c>
      <c r="AG152" s="42"/>
      <c r="AH152" s="41">
        <f>AH150+AH151</f>
        <v>3</v>
      </c>
      <c r="AI152" s="42"/>
      <c r="AJ152" s="41">
        <f>AJ150+AJ151</f>
        <v>0</v>
      </c>
      <c r="AK152" s="42"/>
      <c r="AL152" s="52">
        <f>AL150+AL151</f>
        <v>5</v>
      </c>
      <c r="AM152" s="42"/>
    </row>
    <row r="153" spans="1:39" ht="12.75" customHeight="1">
      <c r="A153" s="149">
        <v>1</v>
      </c>
      <c r="B153" s="13" t="s">
        <v>53</v>
      </c>
      <c r="C153" s="31">
        <v>2</v>
      </c>
      <c r="D153" s="94" t="str">
        <f t="shared" ref="D153:H153" si="810">IF(C155&gt;=52,"3",IF(C155&gt;=32,"2",IF(C155&gt;=12,"1",IF(C155&gt;-12,"",IF(C155&gt;-32,"-1",IF(C155&gt;-52,"-2","-3"))))))</f>
        <v/>
      </c>
      <c r="E153" s="50">
        <v>10</v>
      </c>
      <c r="F153" s="94" t="str">
        <f t="shared" si="810"/>
        <v/>
      </c>
      <c r="G153" s="31">
        <v>8</v>
      </c>
      <c r="H153" s="94" t="str">
        <f t="shared" si="810"/>
        <v/>
      </c>
      <c r="I153" s="32">
        <v>13</v>
      </c>
      <c r="J153" s="33">
        <v>-2</v>
      </c>
      <c r="K153" s="33"/>
      <c r="L153" s="33">
        <v>-8</v>
      </c>
      <c r="M153" s="34">
        <v>-4</v>
      </c>
      <c r="N153" s="80">
        <f t="shared" ref="N153" si="811">I153+J153+K153+L153+M153</f>
        <v>-1</v>
      </c>
      <c r="O153" s="94" t="str">
        <f>IF(N155&gt;=52,"3",IF(N155&gt;=32,"2",IF(N155&gt;=12,"1",IF(N155&gt;-12,"",IF(N155&gt;-32,"-1",IF(N155&gt;-52,"-2","-3"))))))</f>
        <v/>
      </c>
      <c r="P153" s="31">
        <v>-6</v>
      </c>
      <c r="Q153" s="94" t="str">
        <f t="shared" ref="Q153" si="812">IF(P155&gt;=52,"3",IF(P155&gt;=32,"2",IF(P155&gt;=12,"1",IF(P155&gt;-12,"",IF(P155&gt;-32,"-1",IF(P155&gt;-52,"-2","-3"))))))</f>
        <v/>
      </c>
      <c r="R153" s="31">
        <v>8</v>
      </c>
      <c r="S153" s="94" t="str">
        <f t="shared" ref="S153" si="813">IF(R155&gt;=52,"3",IF(R155&gt;=32,"2",IF(R155&gt;=12,"1",IF(R155&gt;-12,"",IF(R155&gt;-32,"-1",IF(R155&gt;-52,"-2","-3"))))))</f>
        <v/>
      </c>
      <c r="T153" s="31">
        <v>-6</v>
      </c>
      <c r="U153" s="94" t="str">
        <f t="shared" ref="U153" si="814">IF(T155&gt;=52,"3",IF(T155&gt;=32,"2",IF(T155&gt;=12,"1",IF(T155&gt;-12,"",IF(T155&gt;-32,"-1",IF(T155&gt;-52,"-2","-3"))))))</f>
        <v/>
      </c>
      <c r="V153" s="31">
        <v>-2</v>
      </c>
      <c r="W153" s="94" t="str">
        <f t="shared" ref="W153" si="815">IF(V155&gt;=52,"3",IF(V155&gt;=32,"2",IF(V155&gt;=12,"1",IF(V155&gt;-12,"",IF(V155&gt;-32,"-1",IF(V155&gt;-52,"-2","-3"))))))</f>
        <v/>
      </c>
      <c r="X153" s="31">
        <v>2</v>
      </c>
      <c r="Y153" s="94" t="str">
        <f t="shared" ref="Y153" si="816">IF(X155&gt;=52,"3",IF(X155&gt;=32,"2",IF(X155&gt;=12,"1",IF(X155&gt;-12,"",IF(X155&gt;-32,"-1",IF(X155&gt;-52,"-2","-3"))))))</f>
        <v/>
      </c>
      <c r="Z153" s="31"/>
      <c r="AA153" s="94" t="str">
        <f t="shared" ref="AA153" si="817">IF(Z155&gt;=52,"3",IF(Z155&gt;=32,"2",IF(Z155&gt;=12,"1",IF(Z155&gt;-12,"",IF(Z155&gt;-32,"-1",IF(Z155&gt;-52,"-2","-3"))))))</f>
        <v/>
      </c>
      <c r="AB153" s="31">
        <v>0</v>
      </c>
      <c r="AC153" s="94" t="str">
        <f t="shared" ref="AC153" si="818">IF(AB155&gt;=52,"3",IF(AB155&gt;=32,"2",IF(AB155&gt;=12,"1",IF(AB155&gt;-12,"",IF(AB155&gt;-32,"-1",IF(AB155&gt;-52,"-2","-3"))))))</f>
        <v/>
      </c>
      <c r="AD153" s="31"/>
      <c r="AE153" s="94" t="str">
        <f t="shared" ref="AE153" si="819">IF(AD155&gt;=52,"3",IF(AD155&gt;=32,"2",IF(AD155&gt;=12,"1",IF(AD155&gt;-12,"",IF(AD155&gt;-32,"-1",IF(AD155&gt;-52,"-2","-3"))))))</f>
        <v/>
      </c>
      <c r="AF153" s="31">
        <v>-2</v>
      </c>
      <c r="AG153" s="94" t="str">
        <f t="shared" ref="AG153" si="820">IF(AF155&gt;=52,"3",IF(AF155&gt;=32,"2",IF(AF155&gt;=12,"1",IF(AF155&gt;-12,"",IF(AF155&gt;-32,"-1",IF(AF155&gt;-52,"-2","-3"))))))</f>
        <v/>
      </c>
      <c r="AH153" s="31">
        <v>5</v>
      </c>
      <c r="AI153" s="94" t="str">
        <f t="shared" ref="AI153" si="821">IF(AH155&gt;=52,"3",IF(AH155&gt;=32,"2",IF(AH155&gt;=12,"1",IF(AH155&gt;-12,"",IF(AH155&gt;-32,"-1",IF(AH155&gt;-52,"-2","-3"))))))</f>
        <v/>
      </c>
      <c r="AJ153" s="31"/>
      <c r="AK153" s="94" t="str">
        <f t="shared" ref="AK153" si="822">IF(AJ155&gt;=52,"3",IF(AJ155&gt;=32,"2",IF(AJ155&gt;=12,"1",IF(AJ155&gt;-12,"",IF(AJ155&gt;-32,"-1",IF(AJ155&gt;-52,"-2","-3"))))))</f>
        <v/>
      </c>
      <c r="AL153" s="31">
        <v>-4</v>
      </c>
      <c r="AM153" s="94" t="str">
        <f t="shared" ref="AM153" si="823">IF(AL155&gt;=52,"3",IF(AL155&gt;=32,"2",IF(AL155&gt;=12,"1",IF(AL155&gt;-12,"",IF(AL155&gt;-32,"-1",IF(AL155&gt;-52,"-2","-3"))))))</f>
        <v/>
      </c>
    </row>
    <row r="154" spans="1:39" ht="12.75" customHeight="1">
      <c r="A154" s="150"/>
      <c r="B154" s="35" t="s">
        <v>116</v>
      </c>
      <c r="C154" s="36">
        <v>-2</v>
      </c>
      <c r="D154" s="95"/>
      <c r="E154" s="51">
        <v>-1</v>
      </c>
      <c r="F154" s="95"/>
      <c r="G154" s="36">
        <v>-2</v>
      </c>
      <c r="H154" s="95"/>
      <c r="I154" s="37"/>
      <c r="J154" s="38"/>
      <c r="K154" s="38"/>
      <c r="L154" s="38"/>
      <c r="M154" s="39"/>
      <c r="N154" s="81">
        <f>I154+J154+K154+L154+M154</f>
        <v>0</v>
      </c>
      <c r="O154" s="95"/>
      <c r="P154" s="36"/>
      <c r="Q154" s="95"/>
      <c r="R154" s="36"/>
      <c r="S154" s="95"/>
      <c r="T154" s="36"/>
      <c r="U154" s="95"/>
      <c r="V154" s="36"/>
      <c r="W154" s="95"/>
      <c r="X154" s="36"/>
      <c r="Y154" s="95"/>
      <c r="Z154" s="36"/>
      <c r="AA154" s="95"/>
      <c r="AB154" s="36">
        <v>-3</v>
      </c>
      <c r="AC154" s="95"/>
      <c r="AD154" s="36"/>
      <c r="AE154" s="95"/>
      <c r="AF154" s="36">
        <v>-3</v>
      </c>
      <c r="AG154" s="95"/>
      <c r="AH154" s="36">
        <v>-3</v>
      </c>
      <c r="AI154" s="95"/>
      <c r="AJ154" s="36"/>
      <c r="AK154" s="95"/>
      <c r="AL154" s="36"/>
      <c r="AM154" s="95"/>
    </row>
    <row r="155" spans="1:39" thickBot="1">
      <c r="A155" s="151"/>
      <c r="B155" s="40" t="s">
        <v>117</v>
      </c>
      <c r="C155" s="41">
        <f>C153+C154</f>
        <v>0</v>
      </c>
      <c r="D155" s="42"/>
      <c r="E155" s="52">
        <f>E153+E154</f>
        <v>9</v>
      </c>
      <c r="F155" s="46"/>
      <c r="G155" s="41">
        <f>G153+G154</f>
        <v>6</v>
      </c>
      <c r="H155" s="46"/>
      <c r="I155" s="44">
        <f>I153+I154</f>
        <v>13</v>
      </c>
      <c r="J155" s="45">
        <f>J153+J154</f>
        <v>-2</v>
      </c>
      <c r="K155" s="45">
        <f>K153+K154</f>
        <v>0</v>
      </c>
      <c r="L155" s="45">
        <f>L153+L154</f>
        <v>-8</v>
      </c>
      <c r="M155" s="45">
        <f>M153+M154</f>
        <v>-4</v>
      </c>
      <c r="N155" s="41">
        <f t="shared" ref="N155" si="824">N154+N153</f>
        <v>-1</v>
      </c>
      <c r="O155" s="42"/>
      <c r="P155" s="41">
        <f>P153+P154</f>
        <v>-6</v>
      </c>
      <c r="Q155" s="42"/>
      <c r="R155" s="41">
        <f>R153+R154</f>
        <v>8</v>
      </c>
      <c r="S155" s="71"/>
      <c r="T155" s="41">
        <f>T153+T154</f>
        <v>-6</v>
      </c>
      <c r="U155" s="42"/>
      <c r="V155" s="41">
        <f>V153+V154</f>
        <v>-2</v>
      </c>
      <c r="W155" s="42"/>
      <c r="X155" s="41">
        <f>X153+X154</f>
        <v>2</v>
      </c>
      <c r="Y155" s="77"/>
      <c r="Z155" s="41">
        <f>Z153+Z154</f>
        <v>0</v>
      </c>
      <c r="AA155" s="77"/>
      <c r="AB155" s="41">
        <f>AB153+AB154</f>
        <v>-3</v>
      </c>
      <c r="AC155" s="42"/>
      <c r="AD155" s="41">
        <f>AD153+AD154</f>
        <v>0</v>
      </c>
      <c r="AE155" s="77"/>
      <c r="AF155" s="41">
        <f>AF153+AF154</f>
        <v>-5</v>
      </c>
      <c r="AG155" s="42"/>
      <c r="AH155" s="41">
        <f>AH153+AH154</f>
        <v>2</v>
      </c>
      <c r="AI155" s="42"/>
      <c r="AJ155" s="41">
        <f>AJ153+AJ154</f>
        <v>0</v>
      </c>
      <c r="AK155" s="42"/>
      <c r="AL155" s="41">
        <f>AL153+AL154</f>
        <v>-4</v>
      </c>
      <c r="AM155" s="42"/>
    </row>
    <row r="156" spans="1:39" ht="12.75" customHeight="1">
      <c r="A156" s="149">
        <v>1</v>
      </c>
      <c r="B156" s="13" t="s">
        <v>54</v>
      </c>
      <c r="C156" s="31">
        <v>6</v>
      </c>
      <c r="D156" s="94" t="str">
        <f t="shared" ref="D156:H156" si="825">IF(C158&gt;=52,"3",IF(C158&gt;=32,"2",IF(C158&gt;=12,"1",IF(C158&gt;-12,"",IF(C158&gt;-32,"-1",IF(C158&gt;-52,"-2","-3"))))))</f>
        <v/>
      </c>
      <c r="E156" s="31">
        <v>3</v>
      </c>
      <c r="F156" s="94" t="str">
        <f t="shared" si="825"/>
        <v/>
      </c>
      <c r="G156" s="31">
        <v>1</v>
      </c>
      <c r="H156" s="94" t="str">
        <f t="shared" si="825"/>
        <v/>
      </c>
      <c r="I156" s="32">
        <v>-4</v>
      </c>
      <c r="J156" s="33">
        <v>0</v>
      </c>
      <c r="K156" s="33"/>
      <c r="L156" s="33">
        <v>-4</v>
      </c>
      <c r="M156" s="34"/>
      <c r="N156" s="80">
        <f t="shared" ref="N156" si="826">I156+J156+K156+L156+M156</f>
        <v>-8</v>
      </c>
      <c r="O156" s="94" t="str">
        <f>IF(N158&gt;=52,"3",IF(N158&gt;=32,"2",IF(N158&gt;=12,"1",IF(N158&gt;-12,"",IF(N158&gt;-32,"-1",IF(N158&gt;-52,"-2","-3"))))))</f>
        <v/>
      </c>
      <c r="P156" s="31"/>
      <c r="Q156" s="94" t="str">
        <f t="shared" ref="Q156" si="827">IF(P158&gt;=52,"3",IF(P158&gt;=32,"2",IF(P158&gt;=12,"1",IF(P158&gt;-12,"",IF(P158&gt;-32,"-1",IF(P158&gt;-52,"-2","-3"))))))</f>
        <v/>
      </c>
      <c r="R156" s="31">
        <v>0</v>
      </c>
      <c r="S156" s="94" t="str">
        <f t="shared" ref="S156" si="828">IF(R158&gt;=52,"3",IF(R158&gt;=32,"2",IF(R158&gt;=12,"1",IF(R158&gt;-12,"",IF(R158&gt;-32,"-1",IF(R158&gt;-52,"-2","-3"))))))</f>
        <v/>
      </c>
      <c r="T156" s="31"/>
      <c r="U156" s="94" t="str">
        <f t="shared" ref="U156" si="829">IF(T158&gt;=52,"3",IF(T158&gt;=32,"2",IF(T158&gt;=12,"1",IF(T158&gt;-12,"",IF(T158&gt;-32,"-1",IF(T158&gt;-52,"-2","-3"))))))</f>
        <v/>
      </c>
      <c r="V156" s="31">
        <v>-4</v>
      </c>
      <c r="W156" s="94" t="str">
        <f t="shared" ref="W156" si="830">IF(V158&gt;=52,"3",IF(V158&gt;=32,"2",IF(V158&gt;=12,"1",IF(V158&gt;-12,"",IF(V158&gt;-32,"-1",IF(V158&gt;-52,"-2","-3"))))))</f>
        <v/>
      </c>
      <c r="X156" s="31">
        <v>3</v>
      </c>
      <c r="Y156" s="94" t="str">
        <f t="shared" ref="Y156" si="831">IF(X158&gt;=52,"3",IF(X158&gt;=32,"2",IF(X158&gt;=12,"1",IF(X158&gt;-12,"",IF(X158&gt;-32,"-1",IF(X158&gt;-52,"-2","-3"))))))</f>
        <v/>
      </c>
      <c r="Z156" s="31"/>
      <c r="AA156" s="94" t="str">
        <f t="shared" ref="AA156" si="832">IF(Z158&gt;=52,"3",IF(Z158&gt;=32,"2",IF(Z158&gt;=12,"1",IF(Z158&gt;-12,"",IF(Z158&gt;-32,"-1",IF(Z158&gt;-52,"-2","-3"))))))</f>
        <v/>
      </c>
      <c r="AB156" s="31">
        <v>8</v>
      </c>
      <c r="AC156" s="94" t="str">
        <f t="shared" ref="AC156" si="833">IF(AB158&gt;=52,"3",IF(AB158&gt;=32,"2",IF(AB158&gt;=12,"1",IF(AB158&gt;-12,"",IF(AB158&gt;-32,"-1",IF(AB158&gt;-52,"-2","-3"))))))</f>
        <v/>
      </c>
      <c r="AD156" s="31"/>
      <c r="AE156" s="94" t="str">
        <f t="shared" ref="AE156" si="834">IF(AD158&gt;=52,"3",IF(AD158&gt;=32,"2",IF(AD158&gt;=12,"1",IF(AD158&gt;-12,"",IF(AD158&gt;-32,"-1",IF(AD158&gt;-52,"-2","-3"))))))</f>
        <v/>
      </c>
      <c r="AF156" s="31">
        <v>-5</v>
      </c>
      <c r="AG156" s="94" t="str">
        <f t="shared" ref="AG156" si="835">IF(AF158&gt;=52,"3",IF(AF158&gt;=32,"2",IF(AF158&gt;=12,"1",IF(AF158&gt;-12,"",IF(AF158&gt;-32,"-1",IF(AF158&gt;-52,"-2","-3"))))))</f>
        <v/>
      </c>
      <c r="AH156" s="31">
        <v>27</v>
      </c>
      <c r="AI156" s="94" t="str">
        <f t="shared" ref="AI156" si="836">IF(AH158&gt;=52,"3",IF(AH158&gt;=32,"2",IF(AH158&gt;=12,"1",IF(AH158&gt;-12,"",IF(AH158&gt;-32,"-1",IF(AH158&gt;-52,"-2","-3"))))))</f>
        <v>1</v>
      </c>
      <c r="AJ156" s="31"/>
      <c r="AK156" s="94" t="str">
        <f t="shared" ref="AK156" si="837">IF(AJ158&gt;=52,"3",IF(AJ158&gt;=32,"2",IF(AJ158&gt;=12,"1",IF(AJ158&gt;-12,"",IF(AJ158&gt;-32,"-1",IF(AJ158&gt;-52,"-2","-3"))))))</f>
        <v/>
      </c>
      <c r="AL156" s="31">
        <v>12</v>
      </c>
      <c r="AM156" s="94" t="str">
        <f t="shared" ref="AM156" si="838">IF(AL158&gt;=52,"3",IF(AL158&gt;=32,"2",IF(AL158&gt;=12,"1",IF(AL158&gt;-12,"",IF(AL158&gt;-32,"-1",IF(AL158&gt;-52,"-2","-3"))))))</f>
        <v/>
      </c>
    </row>
    <row r="157" spans="1:39" ht="12.75" customHeight="1">
      <c r="A157" s="150"/>
      <c r="B157" s="35" t="s">
        <v>116</v>
      </c>
      <c r="C157" s="36"/>
      <c r="D157" s="95"/>
      <c r="E157" s="36"/>
      <c r="F157" s="95"/>
      <c r="G157" s="36"/>
      <c r="H157" s="95"/>
      <c r="I157" s="37"/>
      <c r="J157" s="38"/>
      <c r="K157" s="38"/>
      <c r="L157" s="38"/>
      <c r="M157" s="39"/>
      <c r="N157" s="81">
        <f>I157+J157+K157+L157+M157</f>
        <v>0</v>
      </c>
      <c r="O157" s="95"/>
      <c r="P157" s="36"/>
      <c r="Q157" s="95"/>
      <c r="R157" s="36"/>
      <c r="S157" s="95"/>
      <c r="T157" s="36"/>
      <c r="U157" s="95"/>
      <c r="V157" s="36"/>
      <c r="W157" s="95"/>
      <c r="X157" s="36"/>
      <c r="Y157" s="95"/>
      <c r="Z157" s="36"/>
      <c r="AA157" s="95"/>
      <c r="AB157" s="36"/>
      <c r="AC157" s="95"/>
      <c r="AD157" s="36"/>
      <c r="AE157" s="95"/>
      <c r="AF157" s="36"/>
      <c r="AG157" s="95"/>
      <c r="AH157" s="36"/>
      <c r="AI157" s="95"/>
      <c r="AJ157" s="36"/>
      <c r="AK157" s="95"/>
      <c r="AL157" s="36">
        <v>-8</v>
      </c>
      <c r="AM157" s="95"/>
    </row>
    <row r="158" spans="1:39" thickBot="1">
      <c r="A158" s="151"/>
      <c r="B158" s="40" t="s">
        <v>117</v>
      </c>
      <c r="C158" s="41">
        <f>C156+C157</f>
        <v>6</v>
      </c>
      <c r="D158" s="46"/>
      <c r="E158" s="41">
        <f>E156+E157</f>
        <v>3</v>
      </c>
      <c r="F158" s="46"/>
      <c r="G158" s="41">
        <f>G156+G157</f>
        <v>1</v>
      </c>
      <c r="H158" s="43"/>
      <c r="I158" s="44">
        <f>I156+I157</f>
        <v>-4</v>
      </c>
      <c r="J158" s="45">
        <f>J156+J157</f>
        <v>0</v>
      </c>
      <c r="K158" s="45">
        <f>K156+K157</f>
        <v>0</v>
      </c>
      <c r="L158" s="45">
        <f>L156+L157</f>
        <v>-4</v>
      </c>
      <c r="M158" s="45">
        <f>M156+M157</f>
        <v>0</v>
      </c>
      <c r="N158" s="41">
        <f t="shared" ref="N158" si="839">N157+N156</f>
        <v>-8</v>
      </c>
      <c r="O158" s="70"/>
      <c r="P158" s="41">
        <f>P156+P157</f>
        <v>0</v>
      </c>
      <c r="Q158" s="42"/>
      <c r="R158" s="41">
        <f>R156+R157</f>
        <v>0</v>
      </c>
      <c r="S158" s="42"/>
      <c r="T158" s="41">
        <f>T156+T157</f>
        <v>0</v>
      </c>
      <c r="U158" s="42"/>
      <c r="V158" s="41">
        <f>V156+V157</f>
        <v>-4</v>
      </c>
      <c r="W158" s="42"/>
      <c r="X158" s="41">
        <f>X156+X157</f>
        <v>3</v>
      </c>
      <c r="Y158" s="46"/>
      <c r="Z158" s="41">
        <f>Z156+Z157</f>
        <v>0</v>
      </c>
      <c r="AA158" s="77"/>
      <c r="AB158" s="41">
        <f>AB156+AB157</f>
        <v>8</v>
      </c>
      <c r="AC158" s="42"/>
      <c r="AD158" s="41">
        <f>AD156+AD157</f>
        <v>0</v>
      </c>
      <c r="AE158" s="77"/>
      <c r="AF158" s="41">
        <f>AF156+AF157</f>
        <v>-5</v>
      </c>
      <c r="AG158" s="42"/>
      <c r="AH158" s="41">
        <f>AH156+AH157</f>
        <v>27</v>
      </c>
      <c r="AI158" s="72"/>
      <c r="AJ158" s="41">
        <f>AJ156+AJ157</f>
        <v>0</v>
      </c>
      <c r="AK158" s="42"/>
      <c r="AL158" s="41">
        <f>AL156+AL157</f>
        <v>4</v>
      </c>
      <c r="AM158" s="42"/>
    </row>
    <row r="159" spans="1:39" ht="12.75" customHeight="1">
      <c r="A159" s="149">
        <v>1</v>
      </c>
      <c r="B159" s="13" t="s">
        <v>55</v>
      </c>
      <c r="C159" s="31">
        <v>3</v>
      </c>
      <c r="D159" s="94" t="str">
        <f t="shared" ref="D159:H159" si="840">IF(C161&gt;=52,"3",IF(C161&gt;=32,"2",IF(C161&gt;=12,"1",IF(C161&gt;-12,"",IF(C161&gt;-32,"-1",IF(C161&gt;-52,"-2","-3"))))))</f>
        <v/>
      </c>
      <c r="E159" s="31">
        <v>-6</v>
      </c>
      <c r="F159" s="94" t="str">
        <f t="shared" si="840"/>
        <v/>
      </c>
      <c r="G159" s="31">
        <v>15</v>
      </c>
      <c r="H159" s="130" t="str">
        <f t="shared" si="840"/>
        <v>1</v>
      </c>
      <c r="I159" s="32">
        <v>-5</v>
      </c>
      <c r="J159" s="33">
        <v>-6</v>
      </c>
      <c r="K159" s="33"/>
      <c r="L159" s="33">
        <v>-4</v>
      </c>
      <c r="M159" s="34"/>
      <c r="N159" s="80">
        <f t="shared" ref="N159" si="841">I159+J159+K159+L159+M159</f>
        <v>-15</v>
      </c>
      <c r="O159" s="94" t="str">
        <f>IF(N161&gt;=52,"3",IF(N161&gt;=32,"2",IF(N161&gt;=12,"1",IF(N161&gt;-12,"",IF(N161&gt;-32,"-1",IF(N161&gt;-52,"-2","-3"))))))</f>
        <v>-1</v>
      </c>
      <c r="P159" s="31">
        <v>-2</v>
      </c>
      <c r="Q159" s="94" t="str">
        <f t="shared" ref="Q159" si="842">IF(P161&gt;=52,"3",IF(P161&gt;=32,"2",IF(P161&gt;=12,"1",IF(P161&gt;-12,"",IF(P161&gt;-32,"-1",IF(P161&gt;-52,"-2","-3"))))))</f>
        <v/>
      </c>
      <c r="R159" s="31">
        <v>18</v>
      </c>
      <c r="S159" s="94" t="str">
        <f t="shared" ref="S159" si="843">IF(R161&gt;=52,"3",IF(R161&gt;=32,"2",IF(R161&gt;=12,"1",IF(R161&gt;-12,"",IF(R161&gt;-32,"-1",IF(R161&gt;-52,"-2","-3"))))))</f>
        <v>1</v>
      </c>
      <c r="T159" s="31"/>
      <c r="U159" s="94" t="str">
        <f t="shared" ref="U159" si="844">IF(T161&gt;=52,"3",IF(T161&gt;=32,"2",IF(T161&gt;=12,"1",IF(T161&gt;-12,"",IF(T161&gt;-32,"-1",IF(T161&gt;-52,"-2","-3"))))))</f>
        <v/>
      </c>
      <c r="V159" s="31">
        <v>-4</v>
      </c>
      <c r="W159" s="94" t="str">
        <f t="shared" ref="W159" si="845">IF(V161&gt;=52,"3",IF(V161&gt;=32,"2",IF(V161&gt;=12,"1",IF(V161&gt;-12,"",IF(V161&gt;-32,"-1",IF(V161&gt;-52,"-2","-3"))))))</f>
        <v/>
      </c>
      <c r="X159" s="31">
        <v>1</v>
      </c>
      <c r="Y159" s="94" t="str">
        <f t="shared" ref="Y159" si="846">IF(X161&gt;=52,"3",IF(X161&gt;=32,"2",IF(X161&gt;=12,"1",IF(X161&gt;-12,"",IF(X161&gt;-32,"-1",IF(X161&gt;-52,"-2","-3"))))))</f>
        <v/>
      </c>
      <c r="Z159" s="31"/>
      <c r="AA159" s="94" t="str">
        <f t="shared" ref="AA159" si="847">IF(Z161&gt;=52,"3",IF(Z161&gt;=32,"2",IF(Z161&gt;=12,"1",IF(Z161&gt;-12,"",IF(Z161&gt;-32,"-1",IF(Z161&gt;-52,"-2","-3"))))))</f>
        <v/>
      </c>
      <c r="AB159" s="31">
        <v>-1</v>
      </c>
      <c r="AC159" s="94" t="str">
        <f t="shared" ref="AC159" si="848">IF(AB161&gt;=52,"3",IF(AB161&gt;=32,"2",IF(AB161&gt;=12,"1",IF(AB161&gt;-12,"",IF(AB161&gt;-32,"-1",IF(AB161&gt;-52,"-2","-3"))))))</f>
        <v/>
      </c>
      <c r="AD159" s="31"/>
      <c r="AE159" s="94" t="str">
        <f t="shared" ref="AE159" si="849">IF(AD161&gt;=52,"3",IF(AD161&gt;=32,"2",IF(AD161&gt;=12,"1",IF(AD161&gt;-12,"",IF(AD161&gt;-32,"-1",IF(AD161&gt;-52,"-2","-3"))))))</f>
        <v/>
      </c>
      <c r="AF159" s="31">
        <v>3</v>
      </c>
      <c r="AG159" s="94" t="str">
        <f t="shared" ref="AG159" si="850">IF(AF161&gt;=52,"3",IF(AF161&gt;=32,"2",IF(AF161&gt;=12,"1",IF(AF161&gt;-12,"",IF(AF161&gt;-32,"-1",IF(AF161&gt;-52,"-2","-3"))))))</f>
        <v/>
      </c>
      <c r="AH159" s="31">
        <v>7</v>
      </c>
      <c r="AI159" s="94" t="str">
        <f t="shared" ref="AI159" si="851">IF(AH161&gt;=52,"3",IF(AH161&gt;=32,"2",IF(AH161&gt;=12,"1",IF(AH161&gt;-12,"",IF(AH161&gt;-32,"-1",IF(AH161&gt;-52,"-2","-3"))))))</f>
        <v/>
      </c>
      <c r="AJ159" s="31"/>
      <c r="AK159" s="94" t="str">
        <f t="shared" ref="AK159" si="852">IF(AJ161&gt;=52,"3",IF(AJ161&gt;=32,"2",IF(AJ161&gt;=12,"1",IF(AJ161&gt;-12,"",IF(AJ161&gt;-32,"-1",IF(AJ161&gt;-52,"-2","-3"))))))</f>
        <v/>
      </c>
      <c r="AL159" s="50">
        <v>16</v>
      </c>
      <c r="AM159" s="94" t="str">
        <f t="shared" ref="AM159" si="853">IF(AL161&gt;=52,"3",IF(AL161&gt;=32,"2",IF(AL161&gt;=12,"1",IF(AL161&gt;-12,"",IF(AL161&gt;-32,"-1",IF(AL161&gt;-52,"-2","-3"))))))</f>
        <v/>
      </c>
    </row>
    <row r="160" spans="1:39" ht="12.75" customHeight="1">
      <c r="A160" s="150"/>
      <c r="B160" s="35" t="s">
        <v>116</v>
      </c>
      <c r="C160" s="36"/>
      <c r="D160" s="95"/>
      <c r="E160" s="36"/>
      <c r="F160" s="95"/>
      <c r="G160" s="36"/>
      <c r="H160" s="131"/>
      <c r="I160" s="37"/>
      <c r="J160" s="38"/>
      <c r="K160" s="38"/>
      <c r="L160" s="38"/>
      <c r="M160" s="39"/>
      <c r="N160" s="81">
        <f>I160+J160+K160+L160+M160</f>
        <v>0</v>
      </c>
      <c r="O160" s="95"/>
      <c r="P160" s="36"/>
      <c r="Q160" s="95"/>
      <c r="R160" s="36"/>
      <c r="S160" s="95"/>
      <c r="T160" s="36"/>
      <c r="U160" s="95"/>
      <c r="V160" s="36"/>
      <c r="W160" s="95"/>
      <c r="X160" s="36"/>
      <c r="Y160" s="95"/>
      <c r="Z160" s="36"/>
      <c r="AA160" s="95"/>
      <c r="AB160" s="36"/>
      <c r="AC160" s="95"/>
      <c r="AD160" s="36"/>
      <c r="AE160" s="95"/>
      <c r="AF160" s="36">
        <v>-3</v>
      </c>
      <c r="AG160" s="95"/>
      <c r="AH160" s="36"/>
      <c r="AI160" s="95"/>
      <c r="AJ160" s="36"/>
      <c r="AK160" s="95"/>
      <c r="AL160" s="51">
        <v>-8</v>
      </c>
      <c r="AM160" s="95"/>
    </row>
    <row r="161" spans="1:40" thickBot="1">
      <c r="A161" s="151"/>
      <c r="B161" s="40" t="s">
        <v>117</v>
      </c>
      <c r="C161" s="41">
        <f>C159+C160</f>
        <v>3</v>
      </c>
      <c r="D161" s="42"/>
      <c r="E161" s="41">
        <f>E159+E160</f>
        <v>-6</v>
      </c>
      <c r="F161" s="46"/>
      <c r="G161" s="41">
        <f>G159+G160</f>
        <v>15</v>
      </c>
      <c r="H161" s="43"/>
      <c r="I161" s="41">
        <f>I159+I160</f>
        <v>-5</v>
      </c>
      <c r="J161" s="45">
        <f>J159+J160</f>
        <v>-6</v>
      </c>
      <c r="K161" s="45">
        <f>K159+K160</f>
        <v>0</v>
      </c>
      <c r="L161" s="45">
        <f>L159+L160</f>
        <v>-4</v>
      </c>
      <c r="M161" s="45">
        <f>M159+M160</f>
        <v>0</v>
      </c>
      <c r="N161" s="41">
        <f t="shared" ref="N161" si="854">N160+N159</f>
        <v>-15</v>
      </c>
      <c r="O161" s="42"/>
      <c r="P161" s="41">
        <f>P159+P160</f>
        <v>-2</v>
      </c>
      <c r="Q161" s="42"/>
      <c r="R161" s="41">
        <f>R159+R160</f>
        <v>18</v>
      </c>
      <c r="S161" s="43"/>
      <c r="T161" s="41">
        <f>T159+T160</f>
        <v>0</v>
      </c>
      <c r="U161" s="42"/>
      <c r="V161" s="41">
        <f>V159+V160</f>
        <v>-4</v>
      </c>
      <c r="W161" s="42"/>
      <c r="X161" s="41">
        <f>X159+X160</f>
        <v>1</v>
      </c>
      <c r="Y161" s="77"/>
      <c r="Z161" s="41">
        <f>Z159+Z160</f>
        <v>0</v>
      </c>
      <c r="AA161" s="77"/>
      <c r="AB161" s="41">
        <f>AB159+AB160</f>
        <v>-1</v>
      </c>
      <c r="AC161" s="42"/>
      <c r="AD161" s="41">
        <f>AD159+AD160</f>
        <v>0</v>
      </c>
      <c r="AE161" s="77"/>
      <c r="AF161" s="41">
        <f>AF159+AF160</f>
        <v>0</v>
      </c>
      <c r="AG161" s="42"/>
      <c r="AH161" s="41">
        <f>AH159+AH160</f>
        <v>7</v>
      </c>
      <c r="AI161" s="42"/>
      <c r="AJ161" s="41">
        <f>AJ159+AJ160</f>
        <v>0</v>
      </c>
      <c r="AK161" s="42"/>
      <c r="AL161" s="52">
        <f>AL159+AL160</f>
        <v>8</v>
      </c>
      <c r="AM161" s="72"/>
    </row>
    <row r="162" spans="1:40" ht="12.75" customHeight="1">
      <c r="A162" s="149">
        <v>1</v>
      </c>
      <c r="B162" s="13" t="s">
        <v>56</v>
      </c>
      <c r="C162" s="31">
        <v>13</v>
      </c>
      <c r="D162" s="94" t="str">
        <f t="shared" ref="D162:H162" si="855">IF(C164&gt;=52,"3",IF(C164&gt;=32,"2",IF(C164&gt;=12,"1",IF(C164&gt;-12,"",IF(C164&gt;-32,"-1",IF(C164&gt;-52,"-2","-3"))))))</f>
        <v>1</v>
      </c>
      <c r="E162" s="31">
        <v>13</v>
      </c>
      <c r="F162" s="94" t="str">
        <f t="shared" si="855"/>
        <v>1</v>
      </c>
      <c r="G162" s="31">
        <v>-2</v>
      </c>
      <c r="H162" s="94" t="str">
        <f t="shared" si="855"/>
        <v/>
      </c>
      <c r="I162" s="32">
        <v>2</v>
      </c>
      <c r="J162" s="33">
        <v>10</v>
      </c>
      <c r="K162" s="33"/>
      <c r="L162" s="33">
        <v>-14</v>
      </c>
      <c r="M162" s="34"/>
      <c r="N162" s="80">
        <f t="shared" ref="N162" si="856">I162+J162+K162+L162+M162</f>
        <v>-2</v>
      </c>
      <c r="O162" s="94" t="str">
        <f>IF(N164&gt;=52,"3",IF(N164&gt;=32,"2",IF(N164&gt;=12,"1",IF(N164&gt;-12,"",IF(N164&gt;-32,"-1",IF(N164&gt;-52,"-2","-3"))))))</f>
        <v/>
      </c>
      <c r="P162" s="31">
        <v>-2</v>
      </c>
      <c r="Q162" s="94" t="str">
        <f t="shared" ref="Q162" si="857">IF(P164&gt;=52,"3",IF(P164&gt;=32,"2",IF(P164&gt;=12,"1",IF(P164&gt;-12,"",IF(P164&gt;-32,"-1",IF(P164&gt;-52,"-2","-3"))))))</f>
        <v/>
      </c>
      <c r="R162" s="31">
        <v>8</v>
      </c>
      <c r="S162" s="94" t="str">
        <f t="shared" ref="S162" si="858">IF(R164&gt;=52,"3",IF(R164&gt;=32,"2",IF(R164&gt;=12,"1",IF(R164&gt;-12,"",IF(R164&gt;-32,"-1",IF(R164&gt;-52,"-2","-3"))))))</f>
        <v/>
      </c>
      <c r="T162" s="50">
        <v>10</v>
      </c>
      <c r="U162" s="94" t="str">
        <f t="shared" ref="U162" si="859">IF(T164&gt;=52,"3",IF(T164&gt;=32,"2",IF(T164&gt;=12,"1",IF(T164&gt;-12,"",IF(T164&gt;-32,"-1",IF(T164&gt;-52,"-2","-3"))))))</f>
        <v/>
      </c>
      <c r="V162" s="31">
        <v>-6</v>
      </c>
      <c r="W162" s="94" t="str">
        <f t="shared" ref="W162" si="860">IF(V164&gt;=52,"3",IF(V164&gt;=32,"2",IF(V164&gt;=12,"1",IF(V164&gt;-12,"",IF(V164&gt;-32,"-1",IF(V164&gt;-52,"-2","-3"))))))</f>
        <v/>
      </c>
      <c r="X162" s="31">
        <v>-5</v>
      </c>
      <c r="Y162" s="94" t="str">
        <f t="shared" ref="Y162" si="861">IF(X164&gt;=52,"3",IF(X164&gt;=32,"2",IF(X164&gt;=12,"1",IF(X164&gt;-12,"",IF(X164&gt;-32,"-1",IF(X164&gt;-52,"-2","-3"))))))</f>
        <v/>
      </c>
      <c r="Z162" s="31"/>
      <c r="AA162" s="94" t="str">
        <f t="shared" ref="AA162" si="862">IF(Z164&gt;=52,"3",IF(Z164&gt;=32,"2",IF(Z164&gt;=12,"1",IF(Z164&gt;-12,"",IF(Z164&gt;-32,"-1",IF(Z164&gt;-52,"-2","-3"))))))</f>
        <v/>
      </c>
      <c r="AB162" s="31">
        <v>-8</v>
      </c>
      <c r="AC162" s="94" t="str">
        <f t="shared" ref="AC162" si="863">IF(AB164&gt;=52,"3",IF(AB164&gt;=32,"2",IF(AB164&gt;=12,"1",IF(AB164&gt;-12,"",IF(AB164&gt;-32,"-1",IF(AB164&gt;-52,"-2","-3"))))))</f>
        <v/>
      </c>
      <c r="AD162" s="31"/>
      <c r="AE162" s="94" t="str">
        <f t="shared" ref="AE162" si="864">IF(AD164&gt;=52,"3",IF(AD164&gt;=32,"2",IF(AD164&gt;=12,"1",IF(AD164&gt;-12,"",IF(AD164&gt;-32,"-1",IF(AD164&gt;-52,"-2","-3"))))))</f>
        <v/>
      </c>
      <c r="AF162" s="31">
        <v>0</v>
      </c>
      <c r="AG162" s="94" t="str">
        <f t="shared" ref="AG162" si="865">IF(AF164&gt;=52,"3",IF(AF164&gt;=32,"2",IF(AF164&gt;=12,"1",IF(AF164&gt;-12,"",IF(AF164&gt;-32,"-1",IF(AF164&gt;-52,"-2","-3"))))))</f>
        <v/>
      </c>
      <c r="AH162" s="31">
        <v>-17</v>
      </c>
      <c r="AI162" s="94" t="str">
        <f t="shared" ref="AI162" si="866">IF(AH164&gt;=52,"3",IF(AH164&gt;=32,"2",IF(AH164&gt;=12,"1",IF(AH164&gt;-12,"",IF(AH164&gt;-32,"-1",IF(AH164&gt;-52,"-2","-3"))))))</f>
        <v>-1</v>
      </c>
      <c r="AJ162" s="31"/>
      <c r="AK162" s="94" t="str">
        <f t="shared" ref="AK162" si="867">IF(AJ164&gt;=52,"3",IF(AJ164&gt;=32,"2",IF(AJ164&gt;=12,"1",IF(AJ164&gt;-12,"",IF(AJ164&gt;-32,"-1",IF(AJ164&gt;-52,"-2","-3"))))))</f>
        <v/>
      </c>
      <c r="AL162" s="31">
        <v>16</v>
      </c>
      <c r="AM162" s="94" t="str">
        <f t="shared" ref="AM162" si="868">IF(AL164&gt;=52,"3",IF(AL164&gt;=32,"2",IF(AL164&gt;=12,"1",IF(AL164&gt;-12,"",IF(AL164&gt;-32,"-1",IF(AL164&gt;-52,"-2","-3"))))))</f>
        <v/>
      </c>
    </row>
    <row r="163" spans="1:40" ht="12.75" customHeight="1">
      <c r="A163" s="150"/>
      <c r="B163" s="35" t="s">
        <v>116</v>
      </c>
      <c r="C163" s="36"/>
      <c r="D163" s="95"/>
      <c r="E163" s="36"/>
      <c r="F163" s="95"/>
      <c r="G163" s="36"/>
      <c r="H163" s="95"/>
      <c r="I163" s="37"/>
      <c r="J163" s="38"/>
      <c r="K163" s="38"/>
      <c r="L163" s="38"/>
      <c r="M163" s="39"/>
      <c r="N163" s="81">
        <f>I163+J163+K163+L163+M163</f>
        <v>0</v>
      </c>
      <c r="O163" s="95"/>
      <c r="P163" s="36"/>
      <c r="Q163" s="95"/>
      <c r="R163" s="36">
        <v>-4</v>
      </c>
      <c r="S163" s="95"/>
      <c r="T163" s="51">
        <v>-3</v>
      </c>
      <c r="U163" s="95"/>
      <c r="V163" s="36"/>
      <c r="W163" s="95"/>
      <c r="X163" s="36">
        <v>-1</v>
      </c>
      <c r="Y163" s="95"/>
      <c r="Z163" s="36"/>
      <c r="AA163" s="95"/>
      <c r="AB163" s="36"/>
      <c r="AC163" s="95"/>
      <c r="AD163" s="36"/>
      <c r="AE163" s="95"/>
      <c r="AF163" s="36"/>
      <c r="AG163" s="95"/>
      <c r="AH163" s="36">
        <v>-1</v>
      </c>
      <c r="AI163" s="95"/>
      <c r="AJ163" s="36"/>
      <c r="AK163" s="95"/>
      <c r="AL163" s="36">
        <v>-6</v>
      </c>
      <c r="AM163" s="95"/>
    </row>
    <row r="164" spans="1:40" thickBot="1">
      <c r="A164" s="151"/>
      <c r="B164" s="40" t="s">
        <v>117</v>
      </c>
      <c r="C164" s="41">
        <f>C162+C163</f>
        <v>13</v>
      </c>
      <c r="D164" s="42"/>
      <c r="E164" s="41">
        <f>E162+E163</f>
        <v>13</v>
      </c>
      <c r="F164" s="46"/>
      <c r="G164" s="41">
        <f>G162+G163</f>
        <v>-2</v>
      </c>
      <c r="H164" s="42"/>
      <c r="I164" s="44">
        <f>I162+I163</f>
        <v>2</v>
      </c>
      <c r="J164" s="45">
        <f>J162+J163</f>
        <v>10</v>
      </c>
      <c r="K164" s="45">
        <f>K162+K163</f>
        <v>0</v>
      </c>
      <c r="L164" s="45">
        <f>L162+L163</f>
        <v>-14</v>
      </c>
      <c r="M164" s="45">
        <f>M162+M163</f>
        <v>0</v>
      </c>
      <c r="N164" s="41">
        <f t="shared" ref="N164" si="869">N163+N162</f>
        <v>-2</v>
      </c>
      <c r="O164" s="42"/>
      <c r="P164" s="41">
        <f>P162+P163</f>
        <v>-2</v>
      </c>
      <c r="Q164" s="42"/>
      <c r="R164" s="41">
        <f>R162+R163</f>
        <v>4</v>
      </c>
      <c r="S164" s="79"/>
      <c r="T164" s="52">
        <f>T162+T163</f>
        <v>7</v>
      </c>
      <c r="U164" s="79"/>
      <c r="V164" s="41">
        <f>V162+V163</f>
        <v>-6</v>
      </c>
      <c r="W164" s="79"/>
      <c r="X164" s="41">
        <f>X162+X163</f>
        <v>-6</v>
      </c>
      <c r="Y164" s="79"/>
      <c r="Z164" s="41">
        <f>Z162+Z163</f>
        <v>0</v>
      </c>
      <c r="AA164" s="79"/>
      <c r="AB164" s="41">
        <f>AB162+AB163</f>
        <v>-8</v>
      </c>
      <c r="AC164" s="79"/>
      <c r="AD164" s="41">
        <f>AD162+AD163</f>
        <v>0</v>
      </c>
      <c r="AE164" s="79"/>
      <c r="AF164" s="41">
        <f>AF162+AF163</f>
        <v>0</v>
      </c>
      <c r="AG164" s="79"/>
      <c r="AH164" s="49">
        <f>AH162+AH163</f>
        <v>-18</v>
      </c>
      <c r="AI164" s="79"/>
      <c r="AJ164" s="41">
        <f>AJ162+AJ163</f>
        <v>0</v>
      </c>
      <c r="AK164" s="79"/>
      <c r="AL164" s="41">
        <f>AL162+AL163</f>
        <v>10</v>
      </c>
      <c r="AM164" s="79"/>
    </row>
    <row r="165" spans="1:40" ht="12.75" customHeight="1">
      <c r="A165" s="149">
        <v>1</v>
      </c>
      <c r="B165" s="13" t="s">
        <v>57</v>
      </c>
      <c r="C165" s="31">
        <v>3</v>
      </c>
      <c r="D165" s="94" t="str">
        <f t="shared" ref="D165:H165" si="870">IF(C167&gt;=52,"3",IF(C167&gt;=32,"2",IF(C167&gt;=12,"1",IF(C167&gt;-12,"",IF(C167&gt;-32,"-1",IF(C167&gt;-52,"-2","-3"))))))</f>
        <v/>
      </c>
      <c r="E165" s="31">
        <v>-5</v>
      </c>
      <c r="F165" s="94" t="str">
        <f t="shared" si="870"/>
        <v/>
      </c>
      <c r="G165" s="31">
        <v>2</v>
      </c>
      <c r="H165" s="94" t="str">
        <f t="shared" si="870"/>
        <v/>
      </c>
      <c r="I165" s="32">
        <v>10</v>
      </c>
      <c r="J165" s="33">
        <v>3</v>
      </c>
      <c r="K165" s="33"/>
      <c r="L165" s="33">
        <v>-22</v>
      </c>
      <c r="M165" s="34"/>
      <c r="N165" s="80">
        <f t="shared" ref="N165" si="871">I165+J165+K165+L165+M165</f>
        <v>-9</v>
      </c>
      <c r="O165" s="94" t="str">
        <f>IF(N167&gt;=52,"3",IF(N167&gt;=32,"2",IF(N167&gt;=12,"1",IF(N167&gt;-12,"",IF(N167&gt;-32,"-1",IF(N167&gt;-52,"-2","-3"))))))</f>
        <v/>
      </c>
      <c r="P165" s="31">
        <v>-2</v>
      </c>
      <c r="Q165" s="94" t="str">
        <f t="shared" ref="Q165" si="872">IF(P167&gt;=52,"3",IF(P167&gt;=32,"2",IF(P167&gt;=12,"1",IF(P167&gt;-12,"",IF(P167&gt;-32,"-1",IF(P167&gt;-52,"-2","-3"))))))</f>
        <v/>
      </c>
      <c r="R165" s="31">
        <v>0</v>
      </c>
      <c r="S165" s="94" t="str">
        <f t="shared" ref="S165" si="873">IF(R167&gt;=52,"3",IF(R167&gt;=32,"2",IF(R167&gt;=12,"1",IF(R167&gt;-12,"",IF(R167&gt;-32,"-1",IF(R167&gt;-52,"-2","-3"))))))</f>
        <v/>
      </c>
      <c r="T165" s="31"/>
      <c r="U165" s="94" t="str">
        <f t="shared" ref="U165" si="874">IF(T167&gt;=52,"3",IF(T167&gt;=32,"2",IF(T167&gt;=12,"1",IF(T167&gt;-12,"",IF(T167&gt;-32,"-1",IF(T167&gt;-52,"-2","-3"))))))</f>
        <v/>
      </c>
      <c r="V165" s="31">
        <v>-4</v>
      </c>
      <c r="W165" s="94" t="str">
        <f t="shared" ref="W165" si="875">IF(V167&gt;=52,"3",IF(V167&gt;=32,"2",IF(V167&gt;=12,"1",IF(V167&gt;-12,"",IF(V167&gt;-32,"-1",IF(V167&gt;-52,"-2","-3"))))))</f>
        <v/>
      </c>
      <c r="X165" s="31">
        <v>2</v>
      </c>
      <c r="Y165" s="94" t="str">
        <f t="shared" ref="Y165" si="876">IF(X167&gt;=52,"3",IF(X167&gt;=32,"2",IF(X167&gt;=12,"1",IF(X167&gt;-12,"",IF(X167&gt;-32,"-1",IF(X167&gt;-52,"-2","-3"))))))</f>
        <v/>
      </c>
      <c r="Z165" s="31"/>
      <c r="AA165" s="94" t="str">
        <f t="shared" ref="AA165" si="877">IF(Z167&gt;=52,"3",IF(Z167&gt;=32,"2",IF(Z167&gt;=12,"1",IF(Z167&gt;-12,"",IF(Z167&gt;-32,"-1",IF(Z167&gt;-52,"-2","-3"))))))</f>
        <v/>
      </c>
      <c r="AB165" s="31">
        <v>1</v>
      </c>
      <c r="AC165" s="94" t="str">
        <f t="shared" ref="AC165" si="878">IF(AB167&gt;=52,"3",IF(AB167&gt;=32,"2",IF(AB167&gt;=12,"1",IF(AB167&gt;-12,"",IF(AB167&gt;-32,"-1",IF(AB167&gt;-52,"-2","-3"))))))</f>
        <v/>
      </c>
      <c r="AD165" s="31"/>
      <c r="AE165" s="94" t="str">
        <f t="shared" ref="AE165" si="879">IF(AD167&gt;=52,"3",IF(AD167&gt;=32,"2",IF(AD167&gt;=12,"1",IF(AD167&gt;-12,"",IF(AD167&gt;-32,"-1",IF(AD167&gt;-52,"-2","-3"))))))</f>
        <v/>
      </c>
      <c r="AF165" s="31">
        <v>2</v>
      </c>
      <c r="AG165" s="94" t="str">
        <f t="shared" ref="AG165" si="880">IF(AF167&gt;=52,"3",IF(AF167&gt;=32,"2",IF(AF167&gt;=12,"1",IF(AF167&gt;-12,"",IF(AF167&gt;-32,"-1",IF(AF167&gt;-52,"-2","-3"))))))</f>
        <v/>
      </c>
      <c r="AH165" s="31">
        <v>26</v>
      </c>
      <c r="AI165" s="94" t="str">
        <f t="shared" ref="AI165" si="881">IF(AH167&gt;=52,"3",IF(AH167&gt;=32,"2",IF(AH167&gt;=12,"1",IF(AH167&gt;-12,"",IF(AH167&gt;-32,"-1",IF(AH167&gt;-52,"-2","-3"))))))</f>
        <v>1</v>
      </c>
      <c r="AJ165" s="31"/>
      <c r="AK165" s="94" t="str">
        <f t="shared" ref="AK165" si="882">IF(AJ167&gt;=52,"3",IF(AJ167&gt;=32,"2",IF(AJ167&gt;=12,"1",IF(AJ167&gt;-12,"",IF(AJ167&gt;-32,"-1",IF(AJ167&gt;-52,"-2","-3"))))))</f>
        <v/>
      </c>
      <c r="AL165" s="31">
        <v>-4</v>
      </c>
      <c r="AM165" s="94" t="str">
        <f t="shared" ref="AM165" si="883">IF(AL167&gt;=52,"3",IF(AL167&gt;=32,"2",IF(AL167&gt;=12,"1",IF(AL167&gt;-12,"",IF(AL167&gt;-32,"-1",IF(AL167&gt;-52,"-2","-3"))))))</f>
        <v/>
      </c>
    </row>
    <row r="166" spans="1:40" ht="12.75" customHeight="1">
      <c r="A166" s="150"/>
      <c r="B166" s="35" t="s">
        <v>116</v>
      </c>
      <c r="C166" s="36">
        <v>-3</v>
      </c>
      <c r="D166" s="95"/>
      <c r="E166" s="36"/>
      <c r="F166" s="95"/>
      <c r="G166" s="36"/>
      <c r="H166" s="95"/>
      <c r="I166" s="37"/>
      <c r="J166" s="38">
        <v>-2</v>
      </c>
      <c r="K166" s="38"/>
      <c r="L166" s="38"/>
      <c r="M166" s="39"/>
      <c r="N166" s="81">
        <f>I166+J166+K166+L166+M166</f>
        <v>-2</v>
      </c>
      <c r="O166" s="95"/>
      <c r="P166" s="36"/>
      <c r="Q166" s="95"/>
      <c r="R166" s="36"/>
      <c r="S166" s="95"/>
      <c r="T166" s="36"/>
      <c r="U166" s="95"/>
      <c r="V166" s="36"/>
      <c r="W166" s="95"/>
      <c r="X166" s="36">
        <v>-2</v>
      </c>
      <c r="Y166" s="95"/>
      <c r="Z166" s="36"/>
      <c r="AA166" s="95"/>
      <c r="AB166" s="36"/>
      <c r="AC166" s="95"/>
      <c r="AD166" s="36"/>
      <c r="AE166" s="95"/>
      <c r="AF166" s="36"/>
      <c r="AG166" s="95"/>
      <c r="AH166" s="36">
        <v>-4</v>
      </c>
      <c r="AI166" s="95"/>
      <c r="AJ166" s="36"/>
      <c r="AK166" s="95"/>
      <c r="AL166" s="36"/>
      <c r="AM166" s="95"/>
    </row>
    <row r="167" spans="1:40" thickBot="1">
      <c r="A167" s="151"/>
      <c r="B167" s="40" t="s">
        <v>117</v>
      </c>
      <c r="C167" s="41">
        <f>C165+C166</f>
        <v>0</v>
      </c>
      <c r="D167" s="42"/>
      <c r="E167" s="41">
        <f>E165+E166</f>
        <v>-5</v>
      </c>
      <c r="F167" s="46"/>
      <c r="G167" s="41">
        <f>G165+G166</f>
        <v>2</v>
      </c>
      <c r="H167" s="43"/>
      <c r="I167" s="44">
        <f>I165+I166</f>
        <v>10</v>
      </c>
      <c r="J167" s="45">
        <f>J165+J166</f>
        <v>1</v>
      </c>
      <c r="K167" s="45">
        <f>K165+K166</f>
        <v>0</v>
      </c>
      <c r="L167" s="45">
        <f>L165+L166</f>
        <v>-22</v>
      </c>
      <c r="M167" s="45">
        <f>M165+M166</f>
        <v>0</v>
      </c>
      <c r="N167" s="41">
        <f t="shared" ref="N167" si="884">N166+N165</f>
        <v>-11</v>
      </c>
      <c r="O167" s="72"/>
      <c r="P167" s="41">
        <f>P165+P166</f>
        <v>-2</v>
      </c>
      <c r="Q167" s="42"/>
      <c r="R167" s="41">
        <f>R165+R166</f>
        <v>0</v>
      </c>
      <c r="S167" s="42"/>
      <c r="T167" s="41">
        <f>T165+T166</f>
        <v>0</v>
      </c>
      <c r="U167" s="42"/>
      <c r="V167" s="41">
        <f>V165+V166</f>
        <v>-4</v>
      </c>
      <c r="W167" s="42"/>
      <c r="X167" s="41">
        <f>X165+X166</f>
        <v>0</v>
      </c>
      <c r="Y167" s="43"/>
      <c r="Z167" s="41">
        <f>Z165+Z166</f>
        <v>0</v>
      </c>
      <c r="AA167" s="77"/>
      <c r="AB167" s="41">
        <f>AB165+AB166</f>
        <v>1</v>
      </c>
      <c r="AC167" s="42"/>
      <c r="AD167" s="41">
        <f>AD165+AD166</f>
        <v>0</v>
      </c>
      <c r="AE167" s="77"/>
      <c r="AF167" s="41">
        <f>AF165+AF166</f>
        <v>2</v>
      </c>
      <c r="AG167" s="42"/>
      <c r="AH167" s="41">
        <f>AH165+AH166</f>
        <v>22</v>
      </c>
      <c r="AI167" s="42"/>
      <c r="AJ167" s="41">
        <f>AJ165+AJ166</f>
        <v>0</v>
      </c>
      <c r="AK167" s="42"/>
      <c r="AL167" s="41">
        <f>AL165+AL166</f>
        <v>-4</v>
      </c>
      <c r="AM167" s="42"/>
    </row>
    <row r="168" spans="1:40" ht="12.25" customHeight="1">
      <c r="A168" s="149">
        <v>1</v>
      </c>
      <c r="B168" s="13" t="s">
        <v>65</v>
      </c>
      <c r="C168" s="31">
        <v>4</v>
      </c>
      <c r="D168" s="94" t="str">
        <f t="shared" ref="D168:H168" si="885">IF(C170&gt;=52,"3",IF(C170&gt;=32,"2",IF(C170&gt;=12,"1",IF(C170&gt;-12,"",IF(C170&gt;-32,"-1",IF(C170&gt;-52,"-2","-3"))))))</f>
        <v/>
      </c>
      <c r="E168" s="31">
        <v>-7</v>
      </c>
      <c r="F168" s="94" t="str">
        <f t="shared" si="885"/>
        <v/>
      </c>
      <c r="G168" s="31">
        <v>1</v>
      </c>
      <c r="H168" s="94" t="str">
        <f t="shared" si="885"/>
        <v/>
      </c>
      <c r="I168" s="32">
        <v>34</v>
      </c>
      <c r="J168" s="33">
        <v>5</v>
      </c>
      <c r="K168" s="33"/>
      <c r="L168" s="33">
        <v>-22</v>
      </c>
      <c r="M168" s="34"/>
      <c r="N168" s="80">
        <f t="shared" ref="N168" si="886">I168+J168+K168+L168+M168</f>
        <v>17</v>
      </c>
      <c r="O168" s="94" t="str">
        <f>IF(N170&gt;=52,"3",IF(N170&gt;=32,"2",IF(N170&gt;=12,"1",IF(N170&gt;-12,"",IF(N170&gt;-32,"-1",IF(N170&gt;-52,"-2","-3"))))))</f>
        <v>1</v>
      </c>
      <c r="P168" s="31"/>
      <c r="Q168" s="94" t="str">
        <f t="shared" ref="Q168" si="887">IF(P170&gt;=52,"3",IF(P170&gt;=32,"2",IF(P170&gt;=12,"1",IF(P170&gt;-12,"",IF(P170&gt;-32,"-1",IF(P170&gt;-52,"-2","-3"))))))</f>
        <v/>
      </c>
      <c r="R168" s="31">
        <v>-2</v>
      </c>
      <c r="S168" s="94" t="str">
        <f t="shared" ref="S168" si="888">IF(R170&gt;=52,"3",IF(R170&gt;=32,"2",IF(R170&gt;=12,"1",IF(R170&gt;-12,"",IF(R170&gt;-32,"-1",IF(R170&gt;-52,"-2","-3"))))))</f>
        <v/>
      </c>
      <c r="T168" s="31"/>
      <c r="U168" s="94" t="str">
        <f t="shared" ref="U168" si="889">IF(T170&gt;=52,"3",IF(T170&gt;=32,"2",IF(T170&gt;=12,"1",IF(T170&gt;-12,"",IF(T170&gt;-32,"-1",IF(T170&gt;-52,"-2","-3"))))))</f>
        <v/>
      </c>
      <c r="V168" s="31">
        <v>-8</v>
      </c>
      <c r="W168" s="94" t="str">
        <f t="shared" ref="W168" si="890">IF(V170&gt;=52,"3",IF(V170&gt;=32,"2",IF(V170&gt;=12,"1",IF(V170&gt;-12,"",IF(V170&gt;-32,"-1",IF(V170&gt;-52,"-2","-3"))))))</f>
        <v/>
      </c>
      <c r="X168" s="31">
        <v>1</v>
      </c>
      <c r="Y168" s="94" t="str">
        <f t="shared" ref="Y168" si="891">IF(X170&gt;=52,"3",IF(X170&gt;=32,"2",IF(X170&gt;=12,"1",IF(X170&gt;-12,"",IF(X170&gt;-32,"-1",IF(X170&gt;-52,"-2","-3"))))))</f>
        <v/>
      </c>
      <c r="Z168" s="31"/>
      <c r="AA168" s="94" t="str">
        <f t="shared" ref="AA168" si="892">IF(Z170&gt;=52,"3",IF(Z170&gt;=32,"2",IF(Z170&gt;=12,"1",IF(Z170&gt;-12,"",IF(Z170&gt;-32,"-1",IF(Z170&gt;-52,"-2","-3"))))))</f>
        <v/>
      </c>
      <c r="AB168" s="31">
        <v>1</v>
      </c>
      <c r="AC168" s="94" t="str">
        <f t="shared" ref="AC168" si="893">IF(AB170&gt;=52,"3",IF(AB170&gt;=32,"2",IF(AB170&gt;=12,"1",IF(AB170&gt;-12,"",IF(AB170&gt;-32,"-1",IF(AB170&gt;-52,"-2","-3"))))))</f>
        <v/>
      </c>
      <c r="AD168" s="31"/>
      <c r="AE168" s="94" t="str">
        <f t="shared" ref="AE168" si="894">IF(AD170&gt;=52,"3",IF(AD170&gt;=32,"2",IF(AD170&gt;=12,"1",IF(AD170&gt;-12,"",IF(AD170&gt;-32,"-1",IF(AD170&gt;-52,"-2","-3"))))))</f>
        <v/>
      </c>
      <c r="AF168" s="31"/>
      <c r="AG168" s="94" t="str">
        <f t="shared" ref="AG168" si="895">IF(AF170&gt;=52,"3",IF(AF170&gt;=32,"2",IF(AF170&gt;=12,"1",IF(AF170&gt;-12,"",IF(AF170&gt;-32,"-1",IF(AF170&gt;-52,"-2","-3"))))))</f>
        <v/>
      </c>
      <c r="AH168" s="31">
        <v>5</v>
      </c>
      <c r="AI168" s="94" t="str">
        <f t="shared" ref="AI168" si="896">IF(AH170&gt;=52,"3",IF(AH170&gt;=32,"2",IF(AH170&gt;=12,"1",IF(AH170&gt;-12,"",IF(AH170&gt;-32,"-1",IF(AH170&gt;-52,"-2","-3"))))))</f>
        <v/>
      </c>
      <c r="AJ168" s="31">
        <v>-4</v>
      </c>
      <c r="AK168" s="94" t="str">
        <f t="shared" ref="AK168" si="897">IF(AJ170&gt;=52,"3",IF(AJ170&gt;=32,"2",IF(AJ170&gt;=12,"1",IF(AJ170&gt;-12,"",IF(AJ170&gt;-32,"-1",IF(AJ170&gt;-52,"-2","-3"))))))</f>
        <v/>
      </c>
      <c r="AL168" s="31">
        <v>-2</v>
      </c>
      <c r="AM168" s="94"/>
    </row>
    <row r="169" spans="1:40" ht="12.75" customHeight="1">
      <c r="A169" s="150"/>
      <c r="B169" s="35" t="s">
        <v>116</v>
      </c>
      <c r="C169" s="36">
        <v>-3</v>
      </c>
      <c r="D169" s="95"/>
      <c r="E169" s="36"/>
      <c r="F169" s="95"/>
      <c r="G169" s="36"/>
      <c r="H169" s="95"/>
      <c r="I169" s="37"/>
      <c r="J169" s="38">
        <v>-1</v>
      </c>
      <c r="K169" s="38"/>
      <c r="L169" s="38"/>
      <c r="M169" s="39"/>
      <c r="N169" s="81">
        <f>I169+J169+K169+L169+M169</f>
        <v>-1</v>
      </c>
      <c r="O169" s="95"/>
      <c r="P169" s="36"/>
      <c r="Q169" s="95"/>
      <c r="R169" s="36"/>
      <c r="S169" s="95"/>
      <c r="T169" s="36"/>
      <c r="U169" s="95"/>
      <c r="V169" s="36"/>
      <c r="W169" s="95"/>
      <c r="X169" s="36">
        <v>-1</v>
      </c>
      <c r="Y169" s="95"/>
      <c r="Z169" s="36"/>
      <c r="AA169" s="95"/>
      <c r="AB169" s="36">
        <v>-3</v>
      </c>
      <c r="AC169" s="95"/>
      <c r="AD169" s="36"/>
      <c r="AE169" s="95"/>
      <c r="AF169" s="36"/>
      <c r="AG169" s="95"/>
      <c r="AH169" s="36">
        <v>-1</v>
      </c>
      <c r="AI169" s="95"/>
      <c r="AJ169" s="36"/>
      <c r="AK169" s="95"/>
      <c r="AL169" s="36"/>
      <c r="AM169" s="95"/>
    </row>
    <row r="170" spans="1:40" ht="21.75" customHeight="1" thickBot="1">
      <c r="A170" s="151"/>
      <c r="B170" s="40" t="s">
        <v>117</v>
      </c>
      <c r="C170" s="41">
        <f>C168+C169</f>
        <v>1</v>
      </c>
      <c r="D170" s="42"/>
      <c r="E170" s="41">
        <f>E168+E169</f>
        <v>-7</v>
      </c>
      <c r="F170" s="46"/>
      <c r="G170" s="41">
        <f>G168+G169</f>
        <v>1</v>
      </c>
      <c r="H170" s="43"/>
      <c r="I170" s="44">
        <f>I168+I169</f>
        <v>34</v>
      </c>
      <c r="J170" s="45">
        <f>J168+J169</f>
        <v>4</v>
      </c>
      <c r="K170" s="45">
        <f>K168+K169</f>
        <v>0</v>
      </c>
      <c r="L170" s="45">
        <f>L168+L169</f>
        <v>-22</v>
      </c>
      <c r="M170" s="45">
        <f>M168+M169</f>
        <v>0</v>
      </c>
      <c r="N170" s="41">
        <f t="shared" ref="N170" si="898">N169+N168</f>
        <v>16</v>
      </c>
      <c r="O170" s="42"/>
      <c r="P170" s="41">
        <f>P168+P169</f>
        <v>0</v>
      </c>
      <c r="Q170" s="42"/>
      <c r="R170" s="41">
        <f>R168+R169</f>
        <v>-2</v>
      </c>
      <c r="S170" s="42"/>
      <c r="T170" s="41">
        <f>T168+T169</f>
        <v>0</v>
      </c>
      <c r="U170" s="42"/>
      <c r="V170" s="41">
        <f>V168+V169</f>
        <v>-8</v>
      </c>
      <c r="W170" s="42"/>
      <c r="X170" s="41">
        <f>X168+X169</f>
        <v>0</v>
      </c>
      <c r="Y170" s="77"/>
      <c r="Z170" s="41">
        <f>Z168+Z169</f>
        <v>0</v>
      </c>
      <c r="AA170" s="77"/>
      <c r="AB170" s="41">
        <f>AB168+AB169</f>
        <v>-2</v>
      </c>
      <c r="AC170" s="42"/>
      <c r="AD170" s="41">
        <f>AD168+AD169</f>
        <v>0</v>
      </c>
      <c r="AE170" s="77"/>
      <c r="AF170" s="41">
        <f>AF168+AF169</f>
        <v>0</v>
      </c>
      <c r="AG170" s="42"/>
      <c r="AH170" s="41">
        <f>AH168+AH169</f>
        <v>4</v>
      </c>
      <c r="AI170" s="42"/>
      <c r="AJ170" s="41">
        <f>AJ168+AJ169</f>
        <v>-4</v>
      </c>
      <c r="AK170" s="42"/>
      <c r="AL170" s="41">
        <f>AL168+AL169</f>
        <v>-2</v>
      </c>
      <c r="AM170" s="46"/>
    </row>
    <row r="171" spans="1:40" ht="12.75" customHeight="1">
      <c r="A171" s="149">
        <v>1</v>
      </c>
      <c r="B171" s="13" t="s">
        <v>58</v>
      </c>
      <c r="C171" s="31">
        <v>11</v>
      </c>
      <c r="D171" s="94" t="str">
        <f t="shared" ref="D171:H171" si="899">IF(C173&gt;=52,"3",IF(C173&gt;=32,"2",IF(C173&gt;=12,"1",IF(C173&gt;-12,"",IF(C173&gt;-32,"-1",IF(C173&gt;-52,"-2","-3"))))))</f>
        <v/>
      </c>
      <c r="E171" s="31">
        <v>23</v>
      </c>
      <c r="F171" s="94" t="str">
        <f t="shared" si="899"/>
        <v>1</v>
      </c>
      <c r="G171" s="31">
        <v>-1</v>
      </c>
      <c r="H171" s="94" t="str">
        <f t="shared" si="899"/>
        <v/>
      </c>
      <c r="I171" s="32">
        <v>20</v>
      </c>
      <c r="J171" s="33">
        <v>8</v>
      </c>
      <c r="K171" s="33"/>
      <c r="L171" s="33">
        <v>5</v>
      </c>
      <c r="M171" s="34">
        <v>-6</v>
      </c>
      <c r="N171" s="80">
        <f t="shared" ref="N171" si="900">I171+J171+K171+L171+M171</f>
        <v>27</v>
      </c>
      <c r="O171" s="94" t="str">
        <f>IF(N173&gt;=52,"3",IF(N173&gt;=32,"2",IF(N173&gt;=12,"1",IF(N173&gt;-12,"",IF(N173&gt;-32,"-1",IF(N173&gt;-52,"-2","-3"))))))</f>
        <v>1</v>
      </c>
      <c r="P171" s="31"/>
      <c r="Q171" s="94" t="str">
        <f t="shared" ref="Q171" si="901">IF(P173&gt;=52,"3",IF(P173&gt;=32,"2",IF(P173&gt;=12,"1",IF(P173&gt;-12,"",IF(P173&gt;-32,"-1",IF(P173&gt;-52,"-2","-3"))))))</f>
        <v/>
      </c>
      <c r="R171" s="31">
        <v>4</v>
      </c>
      <c r="S171" s="94" t="str">
        <f t="shared" ref="S171" si="902">IF(R173&gt;=52,"3",IF(R173&gt;=32,"2",IF(R173&gt;=12,"1",IF(R173&gt;-12,"",IF(R173&gt;-32,"-1",IF(R173&gt;-52,"-2","-3"))))))</f>
        <v/>
      </c>
      <c r="T171" s="31">
        <v>-2</v>
      </c>
      <c r="U171" s="94" t="str">
        <f t="shared" ref="U171" si="903">IF(T173&gt;=52,"3",IF(T173&gt;=32,"2",IF(T173&gt;=12,"1",IF(T173&gt;-12,"",IF(T173&gt;-32,"-1",IF(T173&gt;-52,"-2","-3"))))))</f>
        <v/>
      </c>
      <c r="V171" s="31">
        <v>-4</v>
      </c>
      <c r="W171" s="94" t="str">
        <f t="shared" ref="W171" si="904">IF(V173&gt;=52,"3",IF(V173&gt;=32,"2",IF(V173&gt;=12,"1",IF(V173&gt;-12,"",IF(V173&gt;-32,"-1",IF(V173&gt;-52,"-2","-3"))))))</f>
        <v/>
      </c>
      <c r="X171" s="31">
        <v>9</v>
      </c>
      <c r="Y171" s="94" t="str">
        <f t="shared" ref="Y171" si="905">IF(X173&gt;=52,"3",IF(X173&gt;=32,"2",IF(X173&gt;=12,"1",IF(X173&gt;-12,"",IF(X173&gt;-32,"-1",IF(X173&gt;-52,"-2","-3"))))))</f>
        <v/>
      </c>
      <c r="Z171" s="31"/>
      <c r="AA171" s="94" t="str">
        <f t="shared" ref="AA171" si="906">IF(Z173&gt;=52,"3",IF(Z173&gt;=32,"2",IF(Z173&gt;=12,"1",IF(Z173&gt;-12,"",IF(Z173&gt;-32,"-1",IF(Z173&gt;-52,"-2","-3"))))))</f>
        <v/>
      </c>
      <c r="AB171" s="31">
        <v>3</v>
      </c>
      <c r="AC171" s="94" t="str">
        <f t="shared" ref="AC171" si="907">IF(AB173&gt;=52,"3",IF(AB173&gt;=32,"2",IF(AB173&gt;=12,"1",IF(AB173&gt;-12,"",IF(AB173&gt;-32,"-1",IF(AB173&gt;-52,"-2","-3"))))))</f>
        <v/>
      </c>
      <c r="AD171" s="31"/>
      <c r="AE171" s="94" t="str">
        <f t="shared" ref="AE171" si="908">IF(AD173&gt;=52,"3",IF(AD173&gt;=32,"2",IF(AD173&gt;=12,"1",IF(AD173&gt;-12,"",IF(AD173&gt;-32,"-1",IF(AD173&gt;-52,"-2","-3"))))))</f>
        <v/>
      </c>
      <c r="AF171" s="31">
        <v>0</v>
      </c>
      <c r="AG171" s="94" t="str">
        <f t="shared" ref="AG171" si="909">IF(AF173&gt;=52,"3",IF(AF173&gt;=32,"2",IF(AF173&gt;=12,"1",IF(AF173&gt;-12,"",IF(AF173&gt;-32,"-1",IF(AF173&gt;-52,"-2","-3"))))))</f>
        <v/>
      </c>
      <c r="AH171" s="31">
        <v>5</v>
      </c>
      <c r="AI171" s="94" t="str">
        <f t="shared" ref="AI171" si="910">IF(AH173&gt;=52,"3",IF(AH173&gt;=32,"2",IF(AH173&gt;=12,"1",IF(AH173&gt;-12,"",IF(AH173&gt;-32,"-1",IF(AH173&gt;-52,"-2","-3"))))))</f>
        <v/>
      </c>
      <c r="AJ171" s="31">
        <v>-4</v>
      </c>
      <c r="AK171" s="94" t="str">
        <f t="shared" ref="AK171" si="911">IF(AJ173&gt;=52,"3",IF(AJ173&gt;=32,"2",IF(AJ173&gt;=12,"1",IF(AJ173&gt;-12,"",IF(AJ173&gt;-32,"-1",IF(AJ173&gt;-52,"-2","-3"))))))</f>
        <v/>
      </c>
      <c r="AL171" s="31"/>
      <c r="AM171" s="94" t="s">
        <v>125</v>
      </c>
      <c r="AN171" s="83"/>
    </row>
    <row r="172" spans="1:40" ht="12.75" customHeight="1">
      <c r="A172" s="150"/>
      <c r="B172" s="35" t="s">
        <v>116</v>
      </c>
      <c r="C172" s="36">
        <v>-3</v>
      </c>
      <c r="D172" s="95"/>
      <c r="E172" s="36"/>
      <c r="F172" s="95"/>
      <c r="G172" s="36"/>
      <c r="H172" s="95"/>
      <c r="I172" s="37"/>
      <c r="J172" s="38"/>
      <c r="K172" s="38"/>
      <c r="L172" s="38"/>
      <c r="M172" s="39"/>
      <c r="N172" s="81">
        <f>I172+J172+K172+L172+M172</f>
        <v>0</v>
      </c>
      <c r="O172" s="95"/>
      <c r="P172" s="36"/>
      <c r="Q172" s="95"/>
      <c r="R172" s="36"/>
      <c r="S172" s="95"/>
      <c r="T172" s="36">
        <v>-2</v>
      </c>
      <c r="U172" s="95"/>
      <c r="V172" s="36"/>
      <c r="W172" s="95"/>
      <c r="X172" s="36"/>
      <c r="Y172" s="95"/>
      <c r="Z172" s="36"/>
      <c r="AA172" s="95"/>
      <c r="AB172" s="36">
        <v>-3</v>
      </c>
      <c r="AC172" s="95"/>
      <c r="AD172" s="36"/>
      <c r="AE172" s="95"/>
      <c r="AF172" s="36"/>
      <c r="AG172" s="95"/>
      <c r="AH172" s="36">
        <v>-3</v>
      </c>
      <c r="AI172" s="95"/>
      <c r="AJ172" s="36"/>
      <c r="AK172" s="95"/>
      <c r="AL172" s="36"/>
      <c r="AM172" s="95"/>
    </row>
    <row r="173" spans="1:40" thickBot="1">
      <c r="A173" s="151"/>
      <c r="B173" s="40" t="s">
        <v>117</v>
      </c>
      <c r="C173" s="41">
        <f>C171+C172</f>
        <v>8</v>
      </c>
      <c r="D173" s="43"/>
      <c r="E173" s="41">
        <f>E171+E172</f>
        <v>23</v>
      </c>
      <c r="F173" s="46"/>
      <c r="G173" s="41">
        <f>G171+G172</f>
        <v>-1</v>
      </c>
      <c r="H173" s="43"/>
      <c r="I173" s="44">
        <f>I171+I172</f>
        <v>20</v>
      </c>
      <c r="J173" s="45"/>
      <c r="K173" s="45">
        <f>K171+K172</f>
        <v>0</v>
      </c>
      <c r="L173" s="45">
        <f>L171+L172</f>
        <v>5</v>
      </c>
      <c r="M173" s="45">
        <f>M171+M172</f>
        <v>-6</v>
      </c>
      <c r="N173" s="41">
        <f t="shared" ref="N173" si="912">N172+N171</f>
        <v>27</v>
      </c>
      <c r="O173" s="70"/>
      <c r="P173" s="41">
        <f>P171+P172</f>
        <v>0</v>
      </c>
      <c r="Q173" s="42"/>
      <c r="R173" s="41">
        <f>R171+R172</f>
        <v>4</v>
      </c>
      <c r="S173" s="71"/>
      <c r="T173" s="41">
        <f>T171+T172</f>
        <v>-4</v>
      </c>
      <c r="U173" s="42"/>
      <c r="V173" s="41">
        <f>V171+V172</f>
        <v>-4</v>
      </c>
      <c r="W173" s="42"/>
      <c r="X173" s="41">
        <f>X171+X172</f>
        <v>9</v>
      </c>
      <c r="Y173" s="77"/>
      <c r="Z173" s="41">
        <f>Z171+Z172</f>
        <v>0</v>
      </c>
      <c r="AA173" s="77"/>
      <c r="AB173" s="41">
        <f>AB171+AB172</f>
        <v>0</v>
      </c>
      <c r="AC173" s="71"/>
      <c r="AD173" s="41">
        <f>AD171+AD172</f>
        <v>0</v>
      </c>
      <c r="AE173" s="77"/>
      <c r="AF173" s="41">
        <f>AF171+AF172</f>
        <v>0</v>
      </c>
      <c r="AG173" s="42"/>
      <c r="AH173" s="41">
        <f>AH171+AH172</f>
        <v>2</v>
      </c>
      <c r="AI173" s="42"/>
      <c r="AJ173" s="41">
        <f>AJ171+AJ172</f>
        <v>-4</v>
      </c>
      <c r="AK173" s="42"/>
      <c r="AL173" s="41">
        <f>AL171+AL172</f>
        <v>0</v>
      </c>
      <c r="AM173" s="46"/>
    </row>
    <row r="174" spans="1:40" ht="12.75" customHeight="1">
      <c r="A174" s="149">
        <v>1</v>
      </c>
      <c r="B174" s="13" t="s">
        <v>59</v>
      </c>
      <c r="C174" s="31">
        <v>0</v>
      </c>
      <c r="D174" s="94" t="str">
        <f t="shared" ref="D174:H174" si="913">IF(C176&gt;=52,"3",IF(C176&gt;=32,"2",IF(C176&gt;=12,"1",IF(C176&gt;-12,"",IF(C176&gt;-32,"-1",IF(C176&gt;-52,"-2","-3"))))))</f>
        <v/>
      </c>
      <c r="E174" s="31">
        <v>1</v>
      </c>
      <c r="F174" s="94" t="str">
        <f t="shared" si="913"/>
        <v/>
      </c>
      <c r="G174" s="31">
        <v>7</v>
      </c>
      <c r="H174" s="94" t="str">
        <f t="shared" si="913"/>
        <v/>
      </c>
      <c r="I174" s="32">
        <v>9</v>
      </c>
      <c r="J174" s="33">
        <v>-2</v>
      </c>
      <c r="K174" s="33"/>
      <c r="L174" s="33">
        <v>-6</v>
      </c>
      <c r="M174" s="34"/>
      <c r="N174" s="80">
        <f t="shared" ref="N174" si="914">I174+J174+K174+L174+M174</f>
        <v>1</v>
      </c>
      <c r="O174" s="94" t="str">
        <f>IF(N176&gt;=52,"3",IF(N176&gt;=32,"2",IF(N176&gt;=12,"1",IF(N176&gt;-12,"",IF(N176&gt;-32,"-1",IF(N176&gt;-52,"-2","-3"))))))</f>
        <v/>
      </c>
      <c r="P174" s="31">
        <v>-2</v>
      </c>
      <c r="Q174" s="94" t="str">
        <f t="shared" ref="Q174" si="915">IF(P176&gt;=52,"3",IF(P176&gt;=32,"2",IF(P176&gt;=12,"1",IF(P176&gt;-12,"",IF(P176&gt;-32,"-1",IF(P176&gt;-52,"-2","-3"))))))</f>
        <v/>
      </c>
      <c r="R174" s="31">
        <v>16</v>
      </c>
      <c r="S174" s="94" t="str">
        <f t="shared" ref="S174" si="916">IF(R176&gt;=52,"3",IF(R176&gt;=32,"2",IF(R176&gt;=12,"1",IF(R176&gt;-12,"",IF(R176&gt;-32,"-1",IF(R176&gt;-52,"-2","-3"))))))</f>
        <v/>
      </c>
      <c r="T174" s="31">
        <v>-2</v>
      </c>
      <c r="U174" s="94" t="str">
        <f t="shared" ref="U174" si="917">IF(T176&gt;=52,"3",IF(T176&gt;=32,"2",IF(T176&gt;=12,"1",IF(T176&gt;-12,"",IF(T176&gt;-32,"-1",IF(T176&gt;-52,"-2","-3"))))))</f>
        <v/>
      </c>
      <c r="V174" s="31">
        <v>-2</v>
      </c>
      <c r="W174" s="94" t="str">
        <f t="shared" ref="W174" si="918">IF(V176&gt;=52,"3",IF(V176&gt;=32,"2",IF(V176&gt;=12,"1",IF(V176&gt;-12,"",IF(V176&gt;-32,"-1",IF(V176&gt;-52,"-2","-3"))))))</f>
        <v/>
      </c>
      <c r="X174" s="31">
        <v>-1</v>
      </c>
      <c r="Y174" s="94" t="str">
        <f t="shared" ref="Y174" si="919">IF(X176&gt;=52,"3",IF(X176&gt;=32,"2",IF(X176&gt;=12,"1",IF(X176&gt;-12,"",IF(X176&gt;-32,"-1",IF(X176&gt;-52,"-2","-3"))))))</f>
        <v/>
      </c>
      <c r="Z174" s="31"/>
      <c r="AA174" s="94" t="str">
        <f t="shared" ref="AA174" si="920">IF(Z176&gt;=52,"3",IF(Z176&gt;=32,"2",IF(Z176&gt;=12,"1",IF(Z176&gt;-12,"",IF(Z176&gt;-32,"-1",IF(Z176&gt;-52,"-2","-3"))))))</f>
        <v/>
      </c>
      <c r="AB174" s="31">
        <v>-4</v>
      </c>
      <c r="AC174" s="125"/>
      <c r="AD174" s="31"/>
      <c r="AE174" s="94" t="str">
        <f t="shared" ref="AE174" si="921">IF(AD176&gt;=52,"3",IF(AD176&gt;=32,"2",IF(AD176&gt;=12,"1",IF(AD176&gt;-12,"",IF(AD176&gt;-32,"-1",IF(AD176&gt;-52,"-2","-3"))))))</f>
        <v/>
      </c>
      <c r="AF174" s="31">
        <v>1</v>
      </c>
      <c r="AG174" s="94" t="str">
        <f t="shared" ref="AG174" si="922">IF(AF176&gt;=52,"3",IF(AF176&gt;=32,"2",IF(AF176&gt;=12,"1",IF(AF176&gt;-12,"",IF(AF176&gt;-32,"-1",IF(AF176&gt;-52,"-2","-3"))))))</f>
        <v/>
      </c>
      <c r="AH174" s="31">
        <v>25</v>
      </c>
      <c r="AI174" s="94" t="str">
        <f t="shared" ref="AI174" si="923">IF(AH176&gt;=52,"3",IF(AH176&gt;=32,"2",IF(AH176&gt;=12,"1",IF(AH176&gt;-12,"",IF(AH176&gt;-32,"-1",IF(AH176&gt;-52,"-2","-3"))))))</f>
        <v>1</v>
      </c>
      <c r="AJ174" s="31">
        <v>-4</v>
      </c>
      <c r="AK174" s="94" t="str">
        <f t="shared" ref="AK174" si="924">IF(AJ176&gt;=52,"3",IF(AJ176&gt;=32,"2",IF(AJ176&gt;=12,"1",IF(AJ176&gt;-12,"",IF(AJ176&gt;-32,"-1",IF(AJ176&gt;-52,"-2","-3"))))))</f>
        <v/>
      </c>
      <c r="AL174" s="31">
        <v>-2</v>
      </c>
      <c r="AM174" s="94" t="str">
        <f t="shared" ref="AM174" si="925">IF(AL176&gt;=52,"3",IF(AL176&gt;=32,"2",IF(AL176&gt;=12,"1",IF(AL176&gt;-12,"",IF(AL176&gt;-32,"-1",IF(AL176&gt;-52,"-2","-3"))))))</f>
        <v/>
      </c>
    </row>
    <row r="175" spans="1:40" ht="12.75" customHeight="1">
      <c r="A175" s="150"/>
      <c r="B175" s="35" t="s">
        <v>116</v>
      </c>
      <c r="C175" s="36"/>
      <c r="D175" s="95"/>
      <c r="E175" s="36"/>
      <c r="F175" s="95"/>
      <c r="G175" s="36">
        <v>-1</v>
      </c>
      <c r="H175" s="95"/>
      <c r="I175" s="37"/>
      <c r="J175" s="38"/>
      <c r="K175" s="38"/>
      <c r="L175" s="38"/>
      <c r="M175" s="39"/>
      <c r="N175" s="81">
        <f>I175+J175+K175+L175+M175</f>
        <v>0</v>
      </c>
      <c r="O175" s="95"/>
      <c r="P175" s="36"/>
      <c r="Q175" s="95"/>
      <c r="R175" s="36">
        <v>-6</v>
      </c>
      <c r="S175" s="95"/>
      <c r="T175" s="36"/>
      <c r="U175" s="95"/>
      <c r="V175" s="36"/>
      <c r="W175" s="95"/>
      <c r="X175" s="36"/>
      <c r="Y175" s="95"/>
      <c r="Z175" s="36"/>
      <c r="AA175" s="95"/>
      <c r="AB175" s="36">
        <v>-1</v>
      </c>
      <c r="AC175" s="126"/>
      <c r="AD175" s="36"/>
      <c r="AE175" s="95"/>
      <c r="AF175" s="36"/>
      <c r="AG175" s="95"/>
      <c r="AH175" s="36">
        <v>-4</v>
      </c>
      <c r="AI175" s="95"/>
      <c r="AJ175" s="36"/>
      <c r="AK175" s="95"/>
      <c r="AL175" s="36"/>
      <c r="AM175" s="95"/>
    </row>
    <row r="176" spans="1:40" thickBot="1">
      <c r="A176" s="151"/>
      <c r="B176" s="40" t="s">
        <v>117</v>
      </c>
      <c r="C176" s="41">
        <f>C174+C175</f>
        <v>0</v>
      </c>
      <c r="D176" s="42"/>
      <c r="E176" s="41">
        <f>E174+E175</f>
        <v>1</v>
      </c>
      <c r="F176" s="46"/>
      <c r="G176" s="41">
        <f>G174+G175</f>
        <v>6</v>
      </c>
      <c r="H176" s="46"/>
      <c r="I176" s="44">
        <f>I174+I175</f>
        <v>9</v>
      </c>
      <c r="J176" s="45">
        <f>J174+J175</f>
        <v>-2</v>
      </c>
      <c r="K176" s="45">
        <f>K174+K175</f>
        <v>0</v>
      </c>
      <c r="L176" s="45">
        <f>L174+L175</f>
        <v>-6</v>
      </c>
      <c r="M176" s="45">
        <f>M174+M175</f>
        <v>0</v>
      </c>
      <c r="N176" s="41">
        <f t="shared" ref="N176" si="926">N175+N174</f>
        <v>1</v>
      </c>
      <c r="O176" s="46"/>
      <c r="P176" s="41">
        <f>P174+P175</f>
        <v>-2</v>
      </c>
      <c r="Q176" s="42"/>
      <c r="R176" s="41">
        <f>R174+R175</f>
        <v>10</v>
      </c>
      <c r="S176" s="72"/>
      <c r="T176" s="41">
        <f>T174+T175</f>
        <v>-2</v>
      </c>
      <c r="U176" s="42"/>
      <c r="V176" s="41">
        <f>V174+V175</f>
        <v>-2</v>
      </c>
      <c r="W176" s="42"/>
      <c r="X176" s="41">
        <f>X174+X175</f>
        <v>-1</v>
      </c>
      <c r="Y176" s="77"/>
      <c r="Z176" s="41">
        <f>Z174+Z175</f>
        <v>0</v>
      </c>
      <c r="AA176" s="77"/>
      <c r="AB176" s="41">
        <f>AB174+AB175</f>
        <v>-5</v>
      </c>
      <c r="AC176" s="42"/>
      <c r="AD176" s="41">
        <f>AD174+AD175</f>
        <v>0</v>
      </c>
      <c r="AE176" s="77"/>
      <c r="AF176" s="41">
        <f>AF174+AF175</f>
        <v>1</v>
      </c>
      <c r="AG176" s="42"/>
      <c r="AH176" s="41">
        <f>AH174+AH175</f>
        <v>21</v>
      </c>
      <c r="AI176" s="71"/>
      <c r="AJ176" s="41">
        <f>AJ174+AJ175</f>
        <v>-4</v>
      </c>
      <c r="AK176" s="42"/>
      <c r="AL176" s="41">
        <f>AL174+AL175</f>
        <v>-2</v>
      </c>
      <c r="AM176" s="42"/>
    </row>
    <row r="177" spans="1:39" ht="12.75" customHeight="1">
      <c r="A177" s="149">
        <v>1</v>
      </c>
      <c r="B177" s="13" t="s">
        <v>60</v>
      </c>
      <c r="C177" s="31">
        <v>21</v>
      </c>
      <c r="D177" s="94" t="str">
        <f t="shared" ref="D177:H177" si="927">IF(C179&gt;=52,"3",IF(C179&gt;=32,"2",IF(C179&gt;=12,"1",IF(C179&gt;-12,"",IF(C179&gt;-32,"-1",IF(C179&gt;-52,"-2","-3"))))))</f>
        <v>1</v>
      </c>
      <c r="E177" s="31">
        <v>3</v>
      </c>
      <c r="F177" s="94" t="str">
        <f t="shared" si="927"/>
        <v/>
      </c>
      <c r="G177" s="31">
        <v>-4</v>
      </c>
      <c r="H177" s="94" t="str">
        <f t="shared" si="927"/>
        <v/>
      </c>
      <c r="I177" s="32">
        <v>10</v>
      </c>
      <c r="J177" s="33">
        <v>-17</v>
      </c>
      <c r="K177" s="33"/>
      <c r="L177" s="33">
        <v>-4</v>
      </c>
      <c r="M177" s="34"/>
      <c r="N177" s="80">
        <f t="shared" ref="N177" si="928">I177+J177+K177+L177+M177</f>
        <v>-11</v>
      </c>
      <c r="O177" s="94" t="str">
        <f>IF(N179&gt;=52,"3",IF(N179&gt;=32,"2",IF(N179&gt;=12,"1",IF(N179&gt;-12,"",IF(N179&gt;-32,"-1",IF(N179&gt;-52,"-2","-3"))))))</f>
        <v/>
      </c>
      <c r="P177" s="31">
        <v>-2</v>
      </c>
      <c r="Q177" s="94" t="str">
        <f t="shared" ref="Q177" si="929">IF(P179&gt;=52,"3",IF(P179&gt;=32,"2",IF(P179&gt;=12,"1",IF(P179&gt;-12,"",IF(P179&gt;-32,"-1",IF(P179&gt;-52,"-2","-3"))))))</f>
        <v/>
      </c>
      <c r="R177" s="31">
        <v>16</v>
      </c>
      <c r="S177" s="94" t="str">
        <f t="shared" ref="S177" si="930">IF(R179&gt;=52,"3",IF(R179&gt;=32,"2",IF(R179&gt;=12,"1",IF(R179&gt;-12,"",IF(R179&gt;-32,"-1",IF(R179&gt;-52,"-2","-3"))))))</f>
        <v>1</v>
      </c>
      <c r="T177" s="31"/>
      <c r="U177" s="94" t="str">
        <f t="shared" ref="U177" si="931">IF(T179&gt;=52,"3",IF(T179&gt;=32,"2",IF(T179&gt;=12,"1",IF(T179&gt;-12,"",IF(T179&gt;-32,"-1",IF(T179&gt;-52,"-2","-3"))))))</f>
        <v/>
      </c>
      <c r="V177" s="31">
        <v>-8</v>
      </c>
      <c r="W177" s="94" t="str">
        <f t="shared" ref="W177" si="932">IF(V179&gt;=52,"3",IF(V179&gt;=32,"2",IF(V179&gt;=12,"1",IF(V179&gt;-12,"",IF(V179&gt;-32,"-1",IF(V179&gt;-52,"-2","-3"))))))</f>
        <v/>
      </c>
      <c r="X177" s="31">
        <v>1</v>
      </c>
      <c r="Y177" s="94" t="str">
        <f t="shared" ref="Y177" si="933">IF(X179&gt;=52,"3",IF(X179&gt;=32,"2",IF(X179&gt;=12,"1",IF(X179&gt;-12,"",IF(X179&gt;-32,"-1",IF(X179&gt;-52,"-2","-3"))))))</f>
        <v/>
      </c>
      <c r="Z177" s="31"/>
      <c r="AA177" s="94" t="str">
        <f t="shared" ref="AA177" si="934">IF(Z179&gt;=52,"3",IF(Z179&gt;=32,"2",IF(Z179&gt;=12,"1",IF(Z179&gt;-12,"",IF(Z179&gt;-32,"-1",IF(Z179&gt;-52,"-2","-3"))))))</f>
        <v/>
      </c>
      <c r="AB177" s="31">
        <v>0</v>
      </c>
      <c r="AC177" s="94" t="str">
        <f t="shared" ref="AC177" si="935">IF(AB179&gt;=52,"3",IF(AB179&gt;=32,"2",IF(AB179&gt;=12,"1",IF(AB179&gt;-12,"",IF(AB179&gt;-32,"-1",IF(AB179&gt;-52,"-2","-3"))))))</f>
        <v/>
      </c>
      <c r="AD177" s="31"/>
      <c r="AE177" s="94" t="str">
        <f t="shared" ref="AE177" si="936">IF(AD179&gt;=52,"3",IF(AD179&gt;=32,"2",IF(AD179&gt;=12,"1",IF(AD179&gt;-12,"",IF(AD179&gt;-32,"-1",IF(AD179&gt;-52,"-2","-3"))))))</f>
        <v/>
      </c>
      <c r="AF177" s="31">
        <v>2</v>
      </c>
      <c r="AG177" s="94" t="str">
        <f t="shared" ref="AG177" si="937">IF(AF179&gt;=52,"3",IF(AF179&gt;=32,"2",IF(AF179&gt;=12,"1",IF(AF179&gt;-12,"",IF(AF179&gt;-32,"-1",IF(AF179&gt;-52,"-2","-3"))))))</f>
        <v/>
      </c>
      <c r="AH177" s="31">
        <v>27</v>
      </c>
      <c r="AI177" s="94" t="str">
        <f t="shared" ref="AI177" si="938">IF(AH179&gt;=52,"3",IF(AH179&gt;=32,"2",IF(AH179&gt;=12,"1",IF(AH179&gt;-12,"",IF(AH179&gt;-32,"-1",IF(AH179&gt;-52,"-2","-3"))))))</f>
        <v>1</v>
      </c>
      <c r="AJ177" s="31"/>
      <c r="AK177" s="94" t="str">
        <f t="shared" ref="AK177" si="939">IF(AJ179&gt;=52,"3",IF(AJ179&gt;=32,"2",IF(AJ179&gt;=12,"1",IF(AJ179&gt;-12,"",IF(AJ179&gt;-32,"-1",IF(AJ179&gt;-52,"-2","-3"))))))</f>
        <v/>
      </c>
      <c r="AL177" s="31">
        <v>18</v>
      </c>
      <c r="AM177" s="94" t="str">
        <f t="shared" ref="AM177" si="940">IF(AL179&gt;=52,"3",IF(AL179&gt;=32,"2",IF(AL179&gt;=12,"1",IF(AL179&gt;-12,"",IF(AL179&gt;-32,"-1",IF(AL179&gt;-52,"-2","-3"))))))</f>
        <v>1</v>
      </c>
    </row>
    <row r="178" spans="1:39" ht="12.75" customHeight="1">
      <c r="A178" s="150"/>
      <c r="B178" s="35" t="s">
        <v>116</v>
      </c>
      <c r="C178" s="36">
        <v>-1</v>
      </c>
      <c r="D178" s="95"/>
      <c r="E178" s="36">
        <v>-4</v>
      </c>
      <c r="F178" s="95"/>
      <c r="G178" s="36"/>
      <c r="H178" s="95"/>
      <c r="I178" s="37"/>
      <c r="J178" s="38"/>
      <c r="K178" s="38"/>
      <c r="L178" s="38"/>
      <c r="M178" s="39"/>
      <c r="N178" s="81">
        <f>I178+J178+K178+L178+M178</f>
        <v>0</v>
      </c>
      <c r="O178" s="95"/>
      <c r="P178" s="36"/>
      <c r="Q178" s="95"/>
      <c r="R178" s="36"/>
      <c r="S178" s="95"/>
      <c r="T178" s="36"/>
      <c r="U178" s="95"/>
      <c r="V178" s="36"/>
      <c r="W178" s="95"/>
      <c r="X178" s="36">
        <v>-1</v>
      </c>
      <c r="Y178" s="95"/>
      <c r="Z178" s="36"/>
      <c r="AA178" s="95"/>
      <c r="AB178" s="36"/>
      <c r="AC178" s="95"/>
      <c r="AD178" s="36"/>
      <c r="AE178" s="95"/>
      <c r="AF178" s="36"/>
      <c r="AG178" s="95"/>
      <c r="AH178" s="36">
        <v>-6</v>
      </c>
      <c r="AI178" s="95"/>
      <c r="AJ178" s="36"/>
      <c r="AK178" s="95"/>
      <c r="AL178" s="36"/>
      <c r="AM178" s="95"/>
    </row>
    <row r="179" spans="1:39" thickBot="1">
      <c r="A179" s="151"/>
      <c r="B179" s="40" t="s">
        <v>117</v>
      </c>
      <c r="C179" s="41">
        <f>C177+C178</f>
        <v>20</v>
      </c>
      <c r="D179" s="42"/>
      <c r="E179" s="41">
        <f>E177+E178</f>
        <v>-1</v>
      </c>
      <c r="F179" s="46"/>
      <c r="G179" s="41">
        <f>G177+G178</f>
        <v>-4</v>
      </c>
      <c r="H179" s="42"/>
      <c r="I179" s="44">
        <f>I177+I178</f>
        <v>10</v>
      </c>
      <c r="J179" s="45">
        <f>J177+J178</f>
        <v>-17</v>
      </c>
      <c r="K179" s="45">
        <f>K177+K178</f>
        <v>0</v>
      </c>
      <c r="L179" s="45">
        <f>L177+L178</f>
        <v>-4</v>
      </c>
      <c r="M179" s="45">
        <f>M177+M178</f>
        <v>0</v>
      </c>
      <c r="N179" s="41">
        <f t="shared" ref="N179" si="941">N178+N177</f>
        <v>-11</v>
      </c>
      <c r="O179" s="42"/>
      <c r="P179" s="41">
        <f>P177+P178</f>
        <v>-2</v>
      </c>
      <c r="Q179" s="42"/>
      <c r="R179" s="41">
        <f>R177+R178</f>
        <v>16</v>
      </c>
      <c r="S179" s="42"/>
      <c r="T179" s="41">
        <f>T177+T178</f>
        <v>0</v>
      </c>
      <c r="U179" s="42"/>
      <c r="V179" s="41">
        <f>V177+V178</f>
        <v>-8</v>
      </c>
      <c r="W179" s="42"/>
      <c r="X179" s="41">
        <f>X177+X178</f>
        <v>0</v>
      </c>
      <c r="Y179" s="77"/>
      <c r="Z179" s="41">
        <f>Z177+Z178</f>
        <v>0</v>
      </c>
      <c r="AA179" s="77"/>
      <c r="AB179" s="41">
        <f>AB177+AB178</f>
        <v>0</v>
      </c>
      <c r="AC179" s="42"/>
      <c r="AD179" s="41">
        <f>AD177+AD178</f>
        <v>0</v>
      </c>
      <c r="AE179" s="77"/>
      <c r="AF179" s="41">
        <f>AF177+AF178</f>
        <v>2</v>
      </c>
      <c r="AG179" s="42"/>
      <c r="AH179" s="41">
        <f>AH177+AH178</f>
        <v>21</v>
      </c>
      <c r="AI179" s="72"/>
      <c r="AJ179" s="41">
        <f>AJ177+AJ178</f>
        <v>0</v>
      </c>
      <c r="AK179" s="42"/>
      <c r="AL179" s="41">
        <f>AL177+AL178</f>
        <v>18</v>
      </c>
      <c r="AM179" s="42"/>
    </row>
    <row r="180" spans="1:39">
      <c r="A180" s="146">
        <v>2</v>
      </c>
      <c r="B180" s="13" t="s">
        <v>86</v>
      </c>
      <c r="C180" s="31">
        <v>11</v>
      </c>
      <c r="D180" s="94" t="str">
        <f t="shared" ref="D180:H180" si="942">IF(C182&gt;=52,"3",IF(C182&gt;=32,"2",IF(C182&gt;=12,"1",IF(C182&gt;-12,"",IF(C182&gt;-32,"-1",IF(C182&gt;-52,"-2","-3"))))))</f>
        <v/>
      </c>
      <c r="E180" s="31">
        <v>-4</v>
      </c>
      <c r="F180" s="94" t="str">
        <f t="shared" si="942"/>
        <v/>
      </c>
      <c r="G180" s="31">
        <v>8</v>
      </c>
      <c r="H180" s="94" t="str">
        <f t="shared" si="942"/>
        <v/>
      </c>
      <c r="I180" s="32">
        <v>0</v>
      </c>
      <c r="J180" s="33">
        <v>10</v>
      </c>
      <c r="K180" s="33"/>
      <c r="L180" s="33">
        <v>-16</v>
      </c>
      <c r="M180" s="34"/>
      <c r="N180" s="80">
        <f t="shared" ref="N180" si="943">I180+J180+K180+L180+M180</f>
        <v>-6</v>
      </c>
      <c r="O180" s="94" t="str">
        <f>IF(N182&gt;=52,"3",IF(N182&gt;=32,"2",IF(N182&gt;=12,"1",IF(N182&gt;-12,"",IF(N182&gt;-32,"-1",IF(N182&gt;-52,"-2","-3"))))))</f>
        <v/>
      </c>
      <c r="P180" s="31"/>
      <c r="Q180" s="94" t="str">
        <f t="shared" ref="Q180" si="944">IF(P182&gt;=52,"3",IF(P182&gt;=32,"2",IF(P182&gt;=12,"1",IF(P182&gt;-12,"",IF(P182&gt;-32,"-1",IF(P182&gt;-52,"-2","-3"))))))</f>
        <v/>
      </c>
      <c r="R180" s="31">
        <v>8</v>
      </c>
      <c r="S180" s="94" t="str">
        <f t="shared" ref="S180" si="945">IF(R182&gt;=52,"3",IF(R182&gt;=32,"2",IF(R182&gt;=12,"1",IF(R182&gt;-12,"",IF(R182&gt;-32,"-1",IF(R182&gt;-52,"-2","-3"))))))</f>
        <v/>
      </c>
      <c r="T180" s="31">
        <v>-2</v>
      </c>
      <c r="U180" s="94" t="str">
        <f t="shared" ref="U180" si="946">IF(T182&gt;=52,"3",IF(T182&gt;=32,"2",IF(T182&gt;=12,"1",IF(T182&gt;-12,"",IF(T182&gt;-32,"-1",IF(T182&gt;-52,"-2","-3"))))))</f>
        <v/>
      </c>
      <c r="V180" s="31">
        <v>8</v>
      </c>
      <c r="W180" s="94" t="str">
        <f t="shared" ref="W180" si="947">IF(V182&gt;=52,"3",IF(V182&gt;=32,"2",IF(V182&gt;=12,"1",IF(V182&gt;-12,"",IF(V182&gt;-32,"-1",IF(V182&gt;-52,"-2","-3"))))))</f>
        <v/>
      </c>
      <c r="X180" s="31">
        <v>11</v>
      </c>
      <c r="Y180" s="94" t="str">
        <f t="shared" ref="Y180" si="948">IF(X182&gt;=52,"3",IF(X182&gt;=32,"2",IF(X182&gt;=12,"1",IF(X182&gt;-12,"",IF(X182&gt;-32,"-1",IF(X182&gt;-52,"-2","-3"))))))</f>
        <v/>
      </c>
      <c r="Z180" s="31"/>
      <c r="AA180" s="94" t="str">
        <f t="shared" ref="AA180" si="949">IF(Z182&gt;=52,"3",IF(Z182&gt;=32,"2",IF(Z182&gt;=12,"1",IF(Z182&gt;-12,"",IF(Z182&gt;-32,"-1",IF(Z182&gt;-52,"-2","-3"))))))</f>
        <v/>
      </c>
      <c r="AB180" s="31">
        <v>5</v>
      </c>
      <c r="AC180" s="94" t="str">
        <f t="shared" ref="AC180" si="950">IF(AB182&gt;=52,"3",IF(AB182&gt;=32,"2",IF(AB182&gt;=12,"1",IF(AB182&gt;-12,"",IF(AB182&gt;-32,"-1",IF(AB182&gt;-52,"-2","-3"))))))</f>
        <v/>
      </c>
      <c r="AD180" s="31"/>
      <c r="AE180" s="94" t="str">
        <f t="shared" ref="AE180" si="951">IF(AD182&gt;=52,"3",IF(AD182&gt;=32,"2",IF(AD182&gt;=12,"1",IF(AD182&gt;-12,"",IF(AD182&gt;-32,"-1",IF(AD182&gt;-52,"-2","-3"))))))</f>
        <v/>
      </c>
      <c r="AF180" s="31">
        <v>0</v>
      </c>
      <c r="AG180" s="94" t="str">
        <f t="shared" ref="AG180" si="952">IF(AF182&gt;=52,"3",IF(AF182&gt;=32,"2",IF(AF182&gt;=12,"1",IF(AF182&gt;-12,"",IF(AF182&gt;-32,"-1",IF(AF182&gt;-52,"-2","-3"))))))</f>
        <v/>
      </c>
      <c r="AH180" s="31">
        <v>17</v>
      </c>
      <c r="AI180" s="94" t="str">
        <f t="shared" ref="AI180" si="953">IF(AH182&gt;=52,"3",IF(AH182&gt;=32,"2",IF(AH182&gt;=12,"1",IF(AH182&gt;-12,"",IF(AH182&gt;-32,"-1",IF(AH182&gt;-52,"-2","-3"))))))</f>
        <v/>
      </c>
      <c r="AJ180" s="31"/>
      <c r="AK180" s="94" t="str">
        <f t="shared" ref="AK180" si="954">IF(AJ182&gt;=52,"3",IF(AJ182&gt;=32,"2",IF(AJ182&gt;=12,"1",IF(AJ182&gt;-12,"",IF(AJ182&gt;-32,"-1",IF(AJ182&gt;-52,"-2","-3"))))))</f>
        <v/>
      </c>
      <c r="AL180" s="31">
        <v>16</v>
      </c>
      <c r="AM180" s="94" t="str">
        <f t="shared" ref="AM180" si="955">IF(AL182&gt;=52,"3",IF(AL182&gt;=32,"2",IF(AL182&gt;=12,"1",IF(AL182&gt;-12,"",IF(AL182&gt;-32,"-1",IF(AL182&gt;-52,"-2","-3"))))))</f>
        <v>1</v>
      </c>
    </row>
    <row r="181" spans="1:39" ht="12.9" customHeight="1">
      <c r="A181" s="147"/>
      <c r="B181" s="35" t="s">
        <v>116</v>
      </c>
      <c r="C181" s="36">
        <v>-5</v>
      </c>
      <c r="D181" s="95"/>
      <c r="E181" s="36"/>
      <c r="F181" s="95"/>
      <c r="G181" s="36"/>
      <c r="H181" s="95"/>
      <c r="I181" s="37"/>
      <c r="J181" s="38"/>
      <c r="K181" s="38"/>
      <c r="L181" s="38"/>
      <c r="M181" s="39"/>
      <c r="N181" s="81">
        <f>I181+J181+K181+L181+M181</f>
        <v>0</v>
      </c>
      <c r="O181" s="95"/>
      <c r="P181" s="36"/>
      <c r="Q181" s="95"/>
      <c r="R181" s="36">
        <v>-6</v>
      </c>
      <c r="S181" s="95"/>
      <c r="T181" s="36"/>
      <c r="U181" s="95"/>
      <c r="V181" s="36">
        <v>-4</v>
      </c>
      <c r="W181" s="95"/>
      <c r="X181" s="36">
        <v>-3</v>
      </c>
      <c r="Y181" s="95"/>
      <c r="Z181" s="36"/>
      <c r="AA181" s="95"/>
      <c r="AB181" s="36">
        <v>-1</v>
      </c>
      <c r="AC181" s="95"/>
      <c r="AD181" s="36"/>
      <c r="AE181" s="95"/>
      <c r="AF181" s="36"/>
      <c r="AG181" s="95"/>
      <c r="AH181" s="36">
        <v>-6</v>
      </c>
      <c r="AI181" s="95"/>
      <c r="AJ181" s="36"/>
      <c r="AK181" s="95"/>
      <c r="AL181" s="36"/>
      <c r="AM181" s="95"/>
    </row>
    <row r="182" spans="1:39" thickBot="1">
      <c r="A182" s="148"/>
      <c r="B182" s="40" t="s">
        <v>117</v>
      </c>
      <c r="C182" s="41">
        <f>C180+C181</f>
        <v>6</v>
      </c>
      <c r="D182" s="42"/>
      <c r="E182" s="41">
        <f>E180+E181</f>
        <v>-4</v>
      </c>
      <c r="F182" s="46"/>
      <c r="G182" s="41">
        <f>G180+G181</f>
        <v>8</v>
      </c>
      <c r="H182" s="46"/>
      <c r="I182" s="44">
        <f>I180+I181</f>
        <v>0</v>
      </c>
      <c r="J182" s="45">
        <f>J180+J181</f>
        <v>10</v>
      </c>
      <c r="K182" s="45">
        <f>K180+K181</f>
        <v>0</v>
      </c>
      <c r="L182" s="45">
        <f>L180+L181</f>
        <v>-16</v>
      </c>
      <c r="M182" s="45">
        <f>M180+M181</f>
        <v>0</v>
      </c>
      <c r="N182" s="41">
        <f t="shared" ref="N182" si="956">N181+N180</f>
        <v>-6</v>
      </c>
      <c r="O182" s="70"/>
      <c r="P182" s="41">
        <f>P180+P181</f>
        <v>0</v>
      </c>
      <c r="Q182" s="42"/>
      <c r="R182" s="41">
        <f>R180+R181</f>
        <v>2</v>
      </c>
      <c r="S182" s="42"/>
      <c r="T182" s="41">
        <f>T180+T181</f>
        <v>-2</v>
      </c>
      <c r="U182" s="42"/>
      <c r="V182" s="41">
        <f>V180+V181</f>
        <v>4</v>
      </c>
      <c r="W182" s="72"/>
      <c r="X182" s="41">
        <f>X180+X181</f>
        <v>8</v>
      </c>
      <c r="Y182" s="71"/>
      <c r="Z182" s="41">
        <f>Z180+Z181</f>
        <v>0</v>
      </c>
      <c r="AA182" s="77"/>
      <c r="AB182" s="41">
        <f>AB180+AB181</f>
        <v>4</v>
      </c>
      <c r="AC182" s="42"/>
      <c r="AD182" s="41">
        <f>AD180+AD181</f>
        <v>0</v>
      </c>
      <c r="AE182" s="77"/>
      <c r="AF182" s="41">
        <f>AF180+AF181</f>
        <v>0</v>
      </c>
      <c r="AG182" s="42"/>
      <c r="AH182" s="41">
        <f>AH180+AH181</f>
        <v>11</v>
      </c>
      <c r="AI182" s="42"/>
      <c r="AJ182" s="41">
        <f>AJ180+AJ181</f>
        <v>0</v>
      </c>
      <c r="AK182" s="42"/>
      <c r="AL182" s="41">
        <f>AL180+AL181</f>
        <v>16</v>
      </c>
      <c r="AM182" s="71"/>
    </row>
    <row r="183" spans="1:39">
      <c r="A183" s="146">
        <v>2</v>
      </c>
      <c r="B183" s="13" t="s">
        <v>87</v>
      </c>
      <c r="C183" s="31">
        <v>0</v>
      </c>
      <c r="D183" s="94" t="str">
        <f t="shared" ref="D183:H183" si="957">IF(C185&gt;=52,"3",IF(C185&gt;=32,"2",IF(C185&gt;=12,"1",IF(C185&gt;-12,"",IF(C185&gt;-32,"-1",IF(C185&gt;-52,"-2","-3"))))))</f>
        <v/>
      </c>
      <c r="E183" s="31">
        <v>7</v>
      </c>
      <c r="F183" s="94" t="str">
        <f t="shared" si="957"/>
        <v/>
      </c>
      <c r="G183" s="31">
        <v>-16</v>
      </c>
      <c r="H183" s="94" t="str">
        <f t="shared" si="957"/>
        <v>-1</v>
      </c>
      <c r="I183" s="32">
        <v>5</v>
      </c>
      <c r="J183" s="33">
        <v>-4</v>
      </c>
      <c r="K183" s="33"/>
      <c r="L183" s="33">
        <v>-10</v>
      </c>
      <c r="M183" s="34"/>
      <c r="N183" s="80">
        <f t="shared" ref="N183" si="958">I183+J183+K183+L183+M183</f>
        <v>-9</v>
      </c>
      <c r="O183" s="94" t="str">
        <f>IF(N185&gt;=52,"3",IF(N185&gt;=32,"2",IF(N185&gt;=12,"1",IF(N185&gt;-12,"",IF(N185&gt;-32,"-1",IF(N185&gt;-52,"-2","-3"))))))</f>
        <v/>
      </c>
      <c r="P183" s="31"/>
      <c r="Q183" s="94" t="str">
        <f t="shared" ref="Q183" si="959">IF(P185&gt;=52,"3",IF(P185&gt;=32,"2",IF(P185&gt;=12,"1",IF(P185&gt;-12,"",IF(P185&gt;-32,"-1",IF(P185&gt;-52,"-2","-3"))))))</f>
        <v/>
      </c>
      <c r="R183" s="31">
        <v>-6</v>
      </c>
      <c r="S183" s="94" t="str">
        <f t="shared" ref="S183" si="960">IF(R185&gt;=52,"3",IF(R185&gt;=32,"2",IF(R185&gt;=12,"1",IF(R185&gt;-12,"",IF(R185&gt;-32,"-1",IF(R185&gt;-52,"-2","-3"))))))</f>
        <v/>
      </c>
      <c r="T183" s="31"/>
      <c r="U183" s="94" t="str">
        <f t="shared" ref="U183" si="961">IF(T185&gt;=52,"3",IF(T185&gt;=32,"2",IF(T185&gt;=12,"1",IF(T185&gt;-12,"",IF(T185&gt;-32,"-1",IF(T185&gt;-52,"-2","-3"))))))</f>
        <v/>
      </c>
      <c r="V183" s="31"/>
      <c r="W183" s="94" t="str">
        <f t="shared" ref="W183" si="962">IF(V185&gt;=52,"3",IF(V185&gt;=32,"2",IF(V185&gt;=12,"1",IF(V185&gt;-12,"",IF(V185&gt;-32,"-1",IF(V185&gt;-52,"-2","-3"))))))</f>
        <v/>
      </c>
      <c r="X183" s="31">
        <v>-2</v>
      </c>
      <c r="Y183" s="94" t="str">
        <f t="shared" ref="Y183" si="963">IF(X185&gt;=52,"3",IF(X185&gt;=32,"2",IF(X185&gt;=12,"1",IF(X185&gt;-12,"",IF(X185&gt;-32,"-1",IF(X185&gt;-52,"-2","-3"))))))</f>
        <v/>
      </c>
      <c r="Z183" s="31"/>
      <c r="AA183" s="94" t="str">
        <f t="shared" ref="AA183" si="964">IF(Z185&gt;=52,"3",IF(Z185&gt;=32,"2",IF(Z185&gt;=12,"1",IF(Z185&gt;-12,"",IF(Z185&gt;-32,"-1",IF(Z185&gt;-52,"-2","-3"))))))</f>
        <v/>
      </c>
      <c r="AB183" s="31">
        <v>0</v>
      </c>
      <c r="AC183" s="94" t="str">
        <f t="shared" ref="AC183" si="965">IF(AB185&gt;=52,"3",IF(AB185&gt;=32,"2",IF(AB185&gt;=12,"1",IF(AB185&gt;-12,"",IF(AB185&gt;-32,"-1",IF(AB185&gt;-52,"-2","-3"))))))</f>
        <v/>
      </c>
      <c r="AD183" s="31"/>
      <c r="AE183" s="94" t="str">
        <f t="shared" ref="AE183" si="966">IF(AD185&gt;=52,"3",IF(AD185&gt;=32,"2",IF(AD185&gt;=12,"1",IF(AD185&gt;-12,"",IF(AD185&gt;-32,"-1",IF(AD185&gt;-52,"-2","-3"))))))</f>
        <v/>
      </c>
      <c r="AF183" s="31">
        <v>-3</v>
      </c>
      <c r="AG183" s="94" t="str">
        <f t="shared" ref="AG183" si="967">IF(AF185&gt;=52,"3",IF(AF185&gt;=32,"2",IF(AF185&gt;=12,"1",IF(AF185&gt;-12,"",IF(AF185&gt;-32,"-1",IF(AF185&gt;-52,"-2","-3"))))))</f>
        <v/>
      </c>
      <c r="AH183" s="31">
        <v>2</v>
      </c>
      <c r="AI183" s="94" t="str">
        <f t="shared" ref="AI183" si="968">IF(AH185&gt;=52,"3",IF(AH185&gt;=32,"2",IF(AH185&gt;=12,"1",IF(AH185&gt;-12,"",IF(AH185&gt;-32,"-1",IF(AH185&gt;-52,"-2","-3"))))))</f>
        <v/>
      </c>
      <c r="AJ183" s="31"/>
      <c r="AK183" s="94" t="str">
        <f t="shared" ref="AK183" si="969">IF(AJ185&gt;=52,"3",IF(AJ185&gt;=32,"2",IF(AJ185&gt;=12,"1",IF(AJ185&gt;-12,"",IF(AJ185&gt;-32,"-1",IF(AJ185&gt;-52,"-2","-3"))))))</f>
        <v/>
      </c>
      <c r="AL183" s="31">
        <v>-8</v>
      </c>
      <c r="AM183" s="94" t="str">
        <f t="shared" ref="AM183" si="970">IF(AL185&gt;=52,"3",IF(AL185&gt;=32,"2",IF(AL185&gt;=12,"1",IF(AL185&gt;-12,"",IF(AL185&gt;-32,"-1",IF(AL185&gt;-52,"-2","-3"))))))</f>
        <v/>
      </c>
    </row>
    <row r="184" spans="1:39" ht="12.9" customHeight="1">
      <c r="A184" s="147"/>
      <c r="B184" s="35" t="s">
        <v>116</v>
      </c>
      <c r="C184" s="36"/>
      <c r="D184" s="95"/>
      <c r="E184" s="36"/>
      <c r="F184" s="95"/>
      <c r="G184" s="36"/>
      <c r="H184" s="95"/>
      <c r="I184" s="37"/>
      <c r="J184" s="38"/>
      <c r="K184" s="38"/>
      <c r="L184" s="38"/>
      <c r="M184" s="39"/>
      <c r="N184" s="81">
        <f>I184+J184+K184+L184+M184</f>
        <v>0</v>
      </c>
      <c r="O184" s="95"/>
      <c r="P184" s="36"/>
      <c r="Q184" s="95"/>
      <c r="R184" s="36">
        <v>-3</v>
      </c>
      <c r="S184" s="95"/>
      <c r="T184" s="36"/>
      <c r="U184" s="95"/>
      <c r="V184" s="36"/>
      <c r="W184" s="95"/>
      <c r="X184" s="36">
        <v>-3</v>
      </c>
      <c r="Y184" s="95"/>
      <c r="Z184" s="36"/>
      <c r="AA184" s="95"/>
      <c r="AB184" s="36"/>
      <c r="AC184" s="95"/>
      <c r="AD184" s="36"/>
      <c r="AE184" s="95"/>
      <c r="AF184" s="36">
        <v>-2</v>
      </c>
      <c r="AG184" s="95"/>
      <c r="AH184" s="36">
        <v>-4</v>
      </c>
      <c r="AI184" s="95"/>
      <c r="AJ184" s="36"/>
      <c r="AK184" s="95"/>
      <c r="AL184" s="36">
        <v>-3</v>
      </c>
      <c r="AM184" s="95"/>
    </row>
    <row r="185" spans="1:39" thickBot="1">
      <c r="A185" s="148"/>
      <c r="B185" s="40" t="s">
        <v>117</v>
      </c>
      <c r="C185" s="41">
        <f>C183+C184</f>
        <v>0</v>
      </c>
      <c r="D185" s="42"/>
      <c r="E185" s="41">
        <f>E183+E184</f>
        <v>7</v>
      </c>
      <c r="F185" s="46"/>
      <c r="G185" s="41">
        <f>G183+G184</f>
        <v>-16</v>
      </c>
      <c r="H185" s="46"/>
      <c r="I185" s="44">
        <f>I183+I184</f>
        <v>5</v>
      </c>
      <c r="J185" s="45">
        <f>J183+J184</f>
        <v>-4</v>
      </c>
      <c r="K185" s="45">
        <f>K183+K184</f>
        <v>0</v>
      </c>
      <c r="L185" s="45">
        <f>L183+L184</f>
        <v>-10</v>
      </c>
      <c r="M185" s="45">
        <f>M183+M184</f>
        <v>0</v>
      </c>
      <c r="N185" s="41">
        <f t="shared" ref="N185" si="971">N184+N183</f>
        <v>-9</v>
      </c>
      <c r="O185" s="42"/>
      <c r="P185" s="41">
        <f>P183+P184</f>
        <v>0</v>
      </c>
      <c r="Q185" s="42"/>
      <c r="R185" s="41">
        <f>R183+R184</f>
        <v>-9</v>
      </c>
      <c r="S185" s="42"/>
      <c r="T185" s="41">
        <f>T183+T184</f>
        <v>0</v>
      </c>
      <c r="U185" s="42"/>
      <c r="V185" s="41">
        <f>V183+V184</f>
        <v>0</v>
      </c>
      <c r="W185" s="42"/>
      <c r="X185" s="41">
        <f>X183+X184</f>
        <v>-5</v>
      </c>
      <c r="Y185" s="77"/>
      <c r="Z185" s="41">
        <f>Z183+Z184</f>
        <v>0</v>
      </c>
      <c r="AA185" s="77"/>
      <c r="AB185" s="41">
        <f>AB183+AB184</f>
        <v>0</v>
      </c>
      <c r="AC185" s="72"/>
      <c r="AD185" s="41">
        <f>AD183+AD184</f>
        <v>0</v>
      </c>
      <c r="AE185" s="77"/>
      <c r="AF185" s="41">
        <f>AF183+AF184</f>
        <v>-5</v>
      </c>
      <c r="AG185" s="42"/>
      <c r="AH185" s="41">
        <f>AH183+AH184</f>
        <v>-2</v>
      </c>
      <c r="AI185" s="42"/>
      <c r="AJ185" s="41">
        <f>AJ183+AJ184</f>
        <v>0</v>
      </c>
      <c r="AK185" s="42"/>
      <c r="AL185" s="41">
        <f>AL183+AL184</f>
        <v>-11</v>
      </c>
      <c r="AM185" s="42"/>
    </row>
    <row r="186" spans="1:39">
      <c r="A186" s="146">
        <v>2</v>
      </c>
      <c r="B186" s="13" t="s">
        <v>88</v>
      </c>
      <c r="C186" s="31">
        <v>-2</v>
      </c>
      <c r="D186" s="94" t="str">
        <f t="shared" ref="D186:H186" si="972">IF(C188&gt;=52,"3",IF(C188&gt;=32,"2",IF(C188&gt;=12,"1",IF(C188&gt;-12,"",IF(C188&gt;-32,"-1",IF(C188&gt;-52,"-2","-3"))))))</f>
        <v/>
      </c>
      <c r="E186" s="31">
        <v>10</v>
      </c>
      <c r="F186" s="94" t="str">
        <f t="shared" si="972"/>
        <v/>
      </c>
      <c r="G186" s="31">
        <v>7</v>
      </c>
      <c r="H186" s="94" t="str">
        <f t="shared" si="972"/>
        <v/>
      </c>
      <c r="I186" s="32">
        <v>7</v>
      </c>
      <c r="J186" s="33">
        <v>-4</v>
      </c>
      <c r="K186" s="33"/>
      <c r="L186" s="33">
        <v>-8</v>
      </c>
      <c r="M186" s="34"/>
      <c r="N186" s="80">
        <f t="shared" ref="N186" si="973">I186+J186+K186+L186+M186</f>
        <v>-5</v>
      </c>
      <c r="O186" s="94" t="str">
        <f>IF(N188&gt;=52,"3",IF(N188&gt;=32,"2",IF(N188&gt;=12,"1",IF(N188&gt;-12,"",IF(N188&gt;-32,"-1",IF(N188&gt;-52,"-2","-3"))))))</f>
        <v/>
      </c>
      <c r="P186" s="31"/>
      <c r="Q186" s="94" t="str">
        <f t="shared" ref="Q186" si="974">IF(P188&gt;=52,"3",IF(P188&gt;=32,"2",IF(P188&gt;=12,"1",IF(P188&gt;-12,"",IF(P188&gt;-32,"-1",IF(P188&gt;-52,"-2","-3"))))))</f>
        <v/>
      </c>
      <c r="R186" s="31">
        <v>-4</v>
      </c>
      <c r="S186" s="94" t="str">
        <f t="shared" ref="S186" si="975">IF(R188&gt;=52,"3",IF(R188&gt;=32,"2",IF(R188&gt;=12,"1",IF(R188&gt;-12,"",IF(R188&gt;-32,"-1",IF(R188&gt;-52,"-2","-3"))))))</f>
        <v/>
      </c>
      <c r="T186" s="31">
        <v>-2</v>
      </c>
      <c r="U186" s="94" t="str">
        <f t="shared" ref="U186" si="976">IF(T188&gt;=52,"3",IF(T188&gt;=32,"2",IF(T188&gt;=12,"1",IF(T188&gt;-12,"",IF(T188&gt;-32,"-1",IF(T188&gt;-52,"-2","-3"))))))</f>
        <v/>
      </c>
      <c r="V186" s="31">
        <v>-4</v>
      </c>
      <c r="W186" s="94" t="str">
        <f t="shared" ref="W186" si="977">IF(V188&gt;=52,"3",IF(V188&gt;=32,"2",IF(V188&gt;=12,"1",IF(V188&gt;-12,"",IF(V188&gt;-32,"-1",IF(V188&gt;-52,"-2","-3"))))))</f>
        <v/>
      </c>
      <c r="X186" s="31">
        <v>-2</v>
      </c>
      <c r="Y186" s="94" t="str">
        <f t="shared" ref="Y186" si="978">IF(X188&gt;=52,"3",IF(X188&gt;=32,"2",IF(X188&gt;=12,"1",IF(X188&gt;-12,"",IF(X188&gt;-32,"-1",IF(X188&gt;-52,"-2","-3"))))))</f>
        <v/>
      </c>
      <c r="Z186" s="31"/>
      <c r="AA186" s="94" t="str">
        <f t="shared" ref="AA186" si="979">IF(Z188&gt;=52,"3",IF(Z188&gt;=32,"2",IF(Z188&gt;=12,"1",IF(Z188&gt;-12,"",IF(Z188&gt;-32,"-1",IF(Z188&gt;-52,"-2","-3"))))))</f>
        <v/>
      </c>
      <c r="AB186" s="31">
        <v>2</v>
      </c>
      <c r="AC186" s="94" t="str">
        <f t="shared" ref="AC186" si="980">IF(AB188&gt;=52,"3",IF(AB188&gt;=32,"2",IF(AB188&gt;=12,"1",IF(AB188&gt;-12,"",IF(AB188&gt;-32,"-1",IF(AB188&gt;-52,"-2","-3"))))))</f>
        <v/>
      </c>
      <c r="AD186" s="31"/>
      <c r="AE186" s="94" t="str">
        <f t="shared" ref="AE186" si="981">IF(AD188&gt;=52,"3",IF(AD188&gt;=32,"2",IF(AD188&gt;=12,"1",IF(AD188&gt;-12,"",IF(AD188&gt;-32,"-1",IF(AD188&gt;-52,"-2","-3"))))))</f>
        <v/>
      </c>
      <c r="AF186" s="31">
        <v>-21</v>
      </c>
      <c r="AG186" s="94" t="str">
        <f t="shared" ref="AG186" si="982">IF(AF188&gt;=52,"3",IF(AF188&gt;=32,"2",IF(AF188&gt;=12,"1",IF(AF188&gt;-12,"",IF(AF188&gt;-32,"-1",IF(AF188&gt;-52,"-2","-3"))))))</f>
        <v>-1</v>
      </c>
      <c r="AH186" s="31">
        <v>4</v>
      </c>
      <c r="AI186" s="94" t="str">
        <f t="shared" ref="AI186" si="983">IF(AH188&gt;=52,"3",IF(AH188&gt;=32,"2",IF(AH188&gt;=12,"1",IF(AH188&gt;-12,"",IF(AH188&gt;-32,"-1",IF(AH188&gt;-52,"-2","-3"))))))</f>
        <v/>
      </c>
      <c r="AJ186" s="31">
        <v>-2</v>
      </c>
      <c r="AK186" s="94" t="str">
        <f t="shared" ref="AK186" si="984">IF(AJ188&gt;=52,"3",IF(AJ188&gt;=32,"2",IF(AJ188&gt;=12,"1",IF(AJ188&gt;-12,"",IF(AJ188&gt;-32,"-1",IF(AJ188&gt;-52,"-2","-3"))))))</f>
        <v/>
      </c>
      <c r="AL186" s="31">
        <v>-4</v>
      </c>
      <c r="AM186" s="94" t="str">
        <f t="shared" ref="AM186" si="985">IF(AL188&gt;=52,"3",IF(AL188&gt;=32,"2",IF(AL188&gt;=12,"1",IF(AL188&gt;-12,"",IF(AL188&gt;-32,"-1",IF(AL188&gt;-52,"-2","-3"))))))</f>
        <v/>
      </c>
    </row>
    <row r="187" spans="1:39" ht="12.9" customHeight="1">
      <c r="A187" s="147"/>
      <c r="B187" s="35" t="s">
        <v>116</v>
      </c>
      <c r="C187" s="36"/>
      <c r="D187" s="95"/>
      <c r="E187" s="36"/>
      <c r="F187" s="95"/>
      <c r="G187" s="36"/>
      <c r="H187" s="95"/>
      <c r="I187" s="37"/>
      <c r="J187" s="38"/>
      <c r="K187" s="38"/>
      <c r="L187" s="38"/>
      <c r="M187" s="39"/>
      <c r="N187" s="81">
        <f>I187+J187+K187+L187+M187</f>
        <v>0</v>
      </c>
      <c r="O187" s="95"/>
      <c r="P187" s="36"/>
      <c r="Q187" s="95"/>
      <c r="R187" s="36"/>
      <c r="S187" s="95"/>
      <c r="T187" s="36"/>
      <c r="U187" s="95"/>
      <c r="V187" s="36">
        <v>-3</v>
      </c>
      <c r="W187" s="95"/>
      <c r="X187" s="36"/>
      <c r="Y187" s="95"/>
      <c r="Z187" s="36"/>
      <c r="AA187" s="95"/>
      <c r="AB187" s="36">
        <v>-4</v>
      </c>
      <c r="AC187" s="95"/>
      <c r="AD187" s="36"/>
      <c r="AE187" s="95"/>
      <c r="AF187" s="36"/>
      <c r="AG187" s="95"/>
      <c r="AH187" s="36">
        <v>-6</v>
      </c>
      <c r="AI187" s="95"/>
      <c r="AJ187" s="36"/>
      <c r="AK187" s="95"/>
      <c r="AL187" s="36"/>
      <c r="AM187" s="95"/>
    </row>
    <row r="188" spans="1:39" thickBot="1">
      <c r="A188" s="148"/>
      <c r="B188" s="40" t="s">
        <v>117</v>
      </c>
      <c r="C188" s="41">
        <f>C186+C187</f>
        <v>-2</v>
      </c>
      <c r="D188" s="42"/>
      <c r="E188" s="41">
        <f>E186+E187</f>
        <v>10</v>
      </c>
      <c r="F188" s="46"/>
      <c r="G188" s="41">
        <f>G186+G187</f>
        <v>7</v>
      </c>
      <c r="H188" s="42"/>
      <c r="I188" s="44">
        <f>I186+I187</f>
        <v>7</v>
      </c>
      <c r="J188" s="45">
        <f>J186+J187</f>
        <v>-4</v>
      </c>
      <c r="K188" s="45">
        <f>K186+K187</f>
        <v>0</v>
      </c>
      <c r="L188" s="45">
        <f>L186+L187</f>
        <v>-8</v>
      </c>
      <c r="M188" s="45">
        <f>M186+M187</f>
        <v>0</v>
      </c>
      <c r="N188" s="41">
        <f t="shared" ref="N188" si="986">N187+N186</f>
        <v>-5</v>
      </c>
      <c r="O188" s="42"/>
      <c r="P188" s="41">
        <f>P186+P187</f>
        <v>0</v>
      </c>
      <c r="Q188" s="42"/>
      <c r="R188" s="41">
        <f>R186+R187</f>
        <v>-4</v>
      </c>
      <c r="S188" s="42"/>
      <c r="T188" s="41">
        <f>T186+T187</f>
        <v>-2</v>
      </c>
      <c r="U188" s="42"/>
      <c r="V188" s="41">
        <f>V186+V187</f>
        <v>-7</v>
      </c>
      <c r="W188" s="42"/>
      <c r="X188" s="41">
        <f>X186+X187</f>
        <v>-2</v>
      </c>
      <c r="Y188" s="77"/>
      <c r="Z188" s="41">
        <f>Z186+Z187</f>
        <v>0</v>
      </c>
      <c r="AA188" s="77"/>
      <c r="AB188" s="41">
        <f>AB186+AB187</f>
        <v>-2</v>
      </c>
      <c r="AC188" s="42"/>
      <c r="AD188" s="41">
        <f>AD186+AD187</f>
        <v>0</v>
      </c>
      <c r="AE188" s="77"/>
      <c r="AF188" s="41">
        <f>AF186+AF187</f>
        <v>-21</v>
      </c>
      <c r="AG188" s="42"/>
      <c r="AH188" s="41">
        <f>AH186+AH187</f>
        <v>-2</v>
      </c>
      <c r="AI188" s="42"/>
      <c r="AJ188" s="41">
        <f>AJ186+AJ187</f>
        <v>-2</v>
      </c>
      <c r="AK188" s="42"/>
      <c r="AL188" s="41">
        <f>AL186+AL187</f>
        <v>-4</v>
      </c>
      <c r="AM188" s="46"/>
    </row>
    <row r="189" spans="1:39">
      <c r="A189" s="146">
        <v>2</v>
      </c>
      <c r="B189" s="13" t="s">
        <v>89</v>
      </c>
      <c r="C189" s="31">
        <v>11</v>
      </c>
      <c r="D189" s="94" t="str">
        <f t="shared" ref="D189:H189" si="987">IF(C191&gt;=52,"3",IF(C191&gt;=32,"2",IF(C191&gt;=12,"1",IF(C191&gt;-12,"",IF(C191&gt;-32,"-1",IF(C191&gt;-52,"-2","-3"))))))</f>
        <v/>
      </c>
      <c r="E189" s="31">
        <v>14</v>
      </c>
      <c r="F189" s="94" t="str">
        <f t="shared" si="987"/>
        <v>1</v>
      </c>
      <c r="G189" s="31">
        <v>4</v>
      </c>
      <c r="H189" s="94" t="str">
        <f t="shared" si="987"/>
        <v/>
      </c>
      <c r="I189" s="32">
        <v>16</v>
      </c>
      <c r="J189" s="33">
        <v>12</v>
      </c>
      <c r="K189" s="33"/>
      <c r="L189" s="33">
        <v>-14</v>
      </c>
      <c r="M189" s="34">
        <v>-2</v>
      </c>
      <c r="N189" s="80">
        <f t="shared" ref="N189" si="988">I189+J189+K189+L189+M189</f>
        <v>12</v>
      </c>
      <c r="O189" s="94" t="str">
        <f>IF(N191&gt;=52,"3",IF(N191&gt;=32,"2",IF(N191&gt;=12,"1",IF(N191&gt;-12,"",IF(N191&gt;-32,"-1",IF(N191&gt;-52,"-2","-3"))))))</f>
        <v>1</v>
      </c>
      <c r="P189" s="31"/>
      <c r="Q189" s="94" t="str">
        <f t="shared" ref="Q189" si="989">IF(P191&gt;=52,"3",IF(P191&gt;=32,"2",IF(P191&gt;=12,"1",IF(P191&gt;-12,"",IF(P191&gt;-32,"-1",IF(P191&gt;-52,"-2","-3"))))))</f>
        <v/>
      </c>
      <c r="R189" s="31">
        <v>6</v>
      </c>
      <c r="S189" s="94" t="str">
        <f t="shared" ref="S189" si="990">IF(R191&gt;=52,"3",IF(R191&gt;=32,"2",IF(R191&gt;=12,"1",IF(R191&gt;-12,"",IF(R191&gt;-32,"-1",IF(R191&gt;-52,"-2","-3"))))))</f>
        <v/>
      </c>
      <c r="T189" s="31"/>
      <c r="U189" s="94" t="str">
        <f t="shared" ref="U189" si="991">IF(T191&gt;=52,"3",IF(T191&gt;=32,"2",IF(T191&gt;=12,"1",IF(T191&gt;-12,"",IF(T191&gt;-32,"-1",IF(T191&gt;-52,"-2","-3"))))))</f>
        <v/>
      </c>
      <c r="V189" s="31">
        <v>-10</v>
      </c>
      <c r="W189" s="94" t="str">
        <f t="shared" ref="W189" si="992">IF(V191&gt;=52,"3",IF(V191&gt;=32,"2",IF(V191&gt;=12,"1",IF(V191&gt;-12,"",IF(V191&gt;-32,"-1",IF(V191&gt;-52,"-2","-3"))))))</f>
        <v/>
      </c>
      <c r="X189" s="31">
        <v>11</v>
      </c>
      <c r="Y189" s="94" t="str">
        <f t="shared" ref="Y189" si="993">IF(X191&gt;=52,"3",IF(X191&gt;=32,"2",IF(X191&gt;=12,"1",IF(X191&gt;-12,"",IF(X191&gt;-32,"-1",IF(X191&gt;-52,"-2","-3"))))))</f>
        <v/>
      </c>
      <c r="Z189" s="31"/>
      <c r="AA189" s="94" t="str">
        <f t="shared" ref="AA189" si="994">IF(Z191&gt;=52,"3",IF(Z191&gt;=32,"2",IF(Z191&gt;=12,"1",IF(Z191&gt;-12,"",IF(Z191&gt;-32,"-1",IF(Z191&gt;-52,"-2","-3"))))))</f>
        <v/>
      </c>
      <c r="AB189" s="31">
        <v>6</v>
      </c>
      <c r="AC189" s="94" t="str">
        <f t="shared" ref="AC189" si="995">IF(AB191&gt;=52,"3",IF(AB191&gt;=32,"2",IF(AB191&gt;=12,"1",IF(AB191&gt;-12,"",IF(AB191&gt;-32,"-1",IF(AB191&gt;-52,"-2","-3"))))))</f>
        <v/>
      </c>
      <c r="AD189" s="31"/>
      <c r="AE189" s="94" t="str">
        <f t="shared" ref="AE189" si="996">IF(AD191&gt;=52,"3",IF(AD191&gt;=32,"2",IF(AD191&gt;=12,"1",IF(AD191&gt;-12,"",IF(AD191&gt;-32,"-1",IF(AD191&gt;-52,"-2","-3"))))))</f>
        <v/>
      </c>
      <c r="AF189" s="31">
        <v>0</v>
      </c>
      <c r="AG189" s="94" t="str">
        <f t="shared" ref="AG189" si="997">IF(AF191&gt;=52,"3",IF(AF191&gt;=32,"2",IF(AF191&gt;=12,"1",IF(AF191&gt;-12,"",IF(AF191&gt;-32,"-1",IF(AF191&gt;-52,"-2","-3"))))))</f>
        <v/>
      </c>
      <c r="AH189" s="31">
        <v>17</v>
      </c>
      <c r="AI189" s="94" t="str">
        <f t="shared" ref="AI189" si="998">IF(AH191&gt;=52,"3",IF(AH191&gt;=32,"2",IF(AH191&gt;=12,"1",IF(AH191&gt;-12,"",IF(AH191&gt;-32,"-1",IF(AH191&gt;-52,"-2","-3"))))))</f>
        <v/>
      </c>
      <c r="AJ189" s="31">
        <v>-4</v>
      </c>
      <c r="AK189" s="94" t="str">
        <f t="shared" ref="AK189" si="999">IF(AJ191&gt;=52,"3",IF(AJ191&gt;=32,"2",IF(AJ191&gt;=12,"1",IF(AJ191&gt;-12,"",IF(AJ191&gt;-32,"-1",IF(AJ191&gt;-52,"-2","-3"))))))</f>
        <v/>
      </c>
      <c r="AL189" s="31"/>
      <c r="AM189" s="94" t="str">
        <f t="shared" ref="AM189" si="1000">IF(AL191&gt;=52,"3",IF(AL191&gt;=32,"2",IF(AL191&gt;=12,"1",IF(AL191&gt;-12,"",IF(AL191&gt;-32,"-1",IF(AL191&gt;-52,"-2","-3"))))))</f>
        <v/>
      </c>
    </row>
    <row r="190" spans="1:39" ht="12.9" customHeight="1">
      <c r="A190" s="147"/>
      <c r="B190" s="35" t="s">
        <v>116</v>
      </c>
      <c r="C190" s="36">
        <v>-5</v>
      </c>
      <c r="D190" s="95"/>
      <c r="E190" s="36"/>
      <c r="F190" s="95"/>
      <c r="G190" s="36"/>
      <c r="H190" s="95"/>
      <c r="I190" s="37"/>
      <c r="J190" s="38"/>
      <c r="K190" s="38"/>
      <c r="L190" s="38"/>
      <c r="M190" s="39"/>
      <c r="N190" s="81">
        <f>I190+J190+K190+L190+M190</f>
        <v>0</v>
      </c>
      <c r="O190" s="95"/>
      <c r="P190" s="36"/>
      <c r="Q190" s="95"/>
      <c r="R190" s="36">
        <v>-5</v>
      </c>
      <c r="S190" s="95"/>
      <c r="T190" s="36"/>
      <c r="U190" s="95"/>
      <c r="V190" s="36">
        <v>-1</v>
      </c>
      <c r="W190" s="95"/>
      <c r="X190" s="36">
        <v>-3</v>
      </c>
      <c r="Y190" s="95"/>
      <c r="Z190" s="36"/>
      <c r="AA190" s="95"/>
      <c r="AB190" s="36">
        <v>-1</v>
      </c>
      <c r="AC190" s="95"/>
      <c r="AD190" s="36"/>
      <c r="AE190" s="95"/>
      <c r="AF190" s="36"/>
      <c r="AG190" s="95"/>
      <c r="AH190" s="36">
        <v>-6</v>
      </c>
      <c r="AI190" s="95"/>
      <c r="AJ190" s="36"/>
      <c r="AK190" s="95"/>
      <c r="AL190" s="36"/>
      <c r="AM190" s="95"/>
    </row>
    <row r="191" spans="1:39" thickBot="1">
      <c r="A191" s="148"/>
      <c r="B191" s="40" t="s">
        <v>117</v>
      </c>
      <c r="C191" s="41">
        <f>C189+C190</f>
        <v>6</v>
      </c>
      <c r="D191" s="42"/>
      <c r="E191" s="41">
        <f>E189+E190</f>
        <v>14</v>
      </c>
      <c r="F191" s="46"/>
      <c r="G191" s="41">
        <f>G189+G190</f>
        <v>4</v>
      </c>
      <c r="H191" s="46"/>
      <c r="I191" s="44">
        <f>I189+I190</f>
        <v>16</v>
      </c>
      <c r="J191" s="45">
        <f>J189+J190</f>
        <v>12</v>
      </c>
      <c r="K191" s="45">
        <f>K189+K190</f>
        <v>0</v>
      </c>
      <c r="L191" s="45">
        <f>L189+L190</f>
        <v>-14</v>
      </c>
      <c r="M191" s="45">
        <f>M189+M190</f>
        <v>-2</v>
      </c>
      <c r="N191" s="41">
        <f t="shared" ref="N191" si="1001">N190+N189</f>
        <v>12</v>
      </c>
      <c r="O191" s="42"/>
      <c r="P191" s="41">
        <f>P189+P190</f>
        <v>0</v>
      </c>
      <c r="Q191" s="42"/>
      <c r="R191" s="41">
        <f>R189+R190</f>
        <v>1</v>
      </c>
      <c r="S191" s="72"/>
      <c r="T191" s="41">
        <f>T189+T190</f>
        <v>0</v>
      </c>
      <c r="U191" s="42"/>
      <c r="V191" s="41">
        <f>V189+V190</f>
        <v>-11</v>
      </c>
      <c r="W191" s="42"/>
      <c r="X191" s="41">
        <f>X189+X190</f>
        <v>8</v>
      </c>
      <c r="Y191" s="46"/>
      <c r="Z191" s="41">
        <f>Z189+Z190</f>
        <v>0</v>
      </c>
      <c r="AA191" s="77"/>
      <c r="AB191" s="41">
        <f>AB189+AB190</f>
        <v>5</v>
      </c>
      <c r="AC191" s="42"/>
      <c r="AD191" s="41">
        <f>AD189+AD190</f>
        <v>0</v>
      </c>
      <c r="AE191" s="77"/>
      <c r="AF191" s="41">
        <f>AF189+AF190</f>
        <v>0</v>
      </c>
      <c r="AG191" s="42"/>
      <c r="AH191" s="41">
        <f>AH189+AH190</f>
        <v>11</v>
      </c>
      <c r="AI191" s="42"/>
      <c r="AJ191" s="41">
        <f>AJ189+AJ190</f>
        <v>-4</v>
      </c>
      <c r="AK191" s="42"/>
      <c r="AL191" s="41">
        <f>AL189+AL190</f>
        <v>0</v>
      </c>
      <c r="AM191" s="42"/>
    </row>
    <row r="192" spans="1:39">
      <c r="A192" s="146">
        <v>2</v>
      </c>
      <c r="B192" s="13" t="s">
        <v>90</v>
      </c>
      <c r="C192" s="31">
        <v>3</v>
      </c>
      <c r="D192" s="94" t="str">
        <f t="shared" ref="D192:H192" si="1002">IF(C194&gt;=52,"3",IF(C194&gt;=32,"2",IF(C194&gt;=12,"1",IF(C194&gt;-12,"",IF(C194&gt;-32,"-1",IF(C194&gt;-52,"-2","-3"))))))</f>
        <v/>
      </c>
      <c r="E192" s="31">
        <v>0</v>
      </c>
      <c r="F192" s="94" t="str">
        <f t="shared" si="1002"/>
        <v/>
      </c>
      <c r="G192" s="31">
        <v>6</v>
      </c>
      <c r="H192" s="94" t="str">
        <f t="shared" si="1002"/>
        <v/>
      </c>
      <c r="I192" s="32">
        <v>-3</v>
      </c>
      <c r="J192" s="33">
        <v>3</v>
      </c>
      <c r="K192" s="33"/>
      <c r="L192" s="33">
        <v>0</v>
      </c>
      <c r="M192" s="34"/>
      <c r="N192" s="80">
        <f t="shared" ref="N192" si="1003">I192+J192+K192+L192+M192</f>
        <v>0</v>
      </c>
      <c r="O192" s="94" t="str">
        <f>IF(N194&gt;=52,"3",IF(N194&gt;=32,"2",IF(N194&gt;=12,"1",IF(N194&gt;-12,"",IF(N194&gt;-32,"-1",IF(N194&gt;-52,"-2","-3"))))))</f>
        <v/>
      </c>
      <c r="P192" s="31"/>
      <c r="Q192" s="94" t="str">
        <f t="shared" ref="Q192" si="1004">IF(P194&gt;=52,"3",IF(P194&gt;=32,"2",IF(P194&gt;=12,"1",IF(P194&gt;-12,"",IF(P194&gt;-32,"-1",IF(P194&gt;-52,"-2","-3"))))))</f>
        <v/>
      </c>
      <c r="R192" s="31">
        <v>0</v>
      </c>
      <c r="S192" s="94" t="str">
        <f t="shared" ref="S192" si="1005">IF(R194&gt;=52,"3",IF(R194&gt;=32,"2",IF(R194&gt;=12,"1",IF(R194&gt;-12,"",IF(R194&gt;-32,"-1",IF(R194&gt;-52,"-2","-3"))))))</f>
        <v/>
      </c>
      <c r="T192" s="31"/>
      <c r="U192" s="94" t="str">
        <f t="shared" ref="U192" si="1006">IF(T194&gt;=52,"3",IF(T194&gt;=32,"2",IF(T194&gt;=12,"1",IF(T194&gt;-12,"",IF(T194&gt;-32,"-1",IF(T194&gt;-52,"-2","-3"))))))</f>
        <v/>
      </c>
      <c r="V192" s="31"/>
      <c r="W192" s="94" t="str">
        <f t="shared" ref="W192" si="1007">IF(V194&gt;=52,"3",IF(V194&gt;=32,"2",IF(V194&gt;=12,"1",IF(V194&gt;-12,"",IF(V194&gt;-32,"-1",IF(V194&gt;-52,"-2","-3"))))))</f>
        <v/>
      </c>
      <c r="X192" s="31">
        <v>3</v>
      </c>
      <c r="Y192" s="94" t="str">
        <f t="shared" ref="Y192" si="1008">IF(X194&gt;=52,"3",IF(X194&gt;=32,"2",IF(X194&gt;=12,"1",IF(X194&gt;-12,"",IF(X194&gt;-32,"-1",IF(X194&gt;-52,"-2","-3"))))))</f>
        <v/>
      </c>
      <c r="Z192" s="31"/>
      <c r="AA192" s="94" t="str">
        <f t="shared" ref="AA192" si="1009">IF(Z194&gt;=52,"3",IF(Z194&gt;=32,"2",IF(Z194&gt;=12,"1",IF(Z194&gt;-12,"",IF(Z194&gt;-32,"-1",IF(Z194&gt;-52,"-2","-3"))))))</f>
        <v/>
      </c>
      <c r="AB192" s="31">
        <v>5</v>
      </c>
      <c r="AC192" s="94" t="str">
        <f t="shared" ref="AC192" si="1010">IF(AB194&gt;=52,"3",IF(AB194&gt;=32,"2",IF(AB194&gt;=12,"1",IF(AB194&gt;-12,"",IF(AB194&gt;-32,"-1",IF(AB194&gt;-52,"-2","-3"))))))</f>
        <v/>
      </c>
      <c r="AD192" s="31"/>
      <c r="AE192" s="94" t="str">
        <f t="shared" ref="AE192" si="1011">IF(AD194&gt;=52,"3",IF(AD194&gt;=32,"2",IF(AD194&gt;=12,"1",IF(AD194&gt;-12,"",IF(AD194&gt;-32,"-1",IF(AD194&gt;-52,"-2","-3"))))))</f>
        <v/>
      </c>
      <c r="AF192" s="31">
        <v>5</v>
      </c>
      <c r="AG192" s="94" t="str">
        <f t="shared" ref="AG192" si="1012">IF(AF194&gt;=52,"3",IF(AF194&gt;=32,"2",IF(AF194&gt;=12,"1",IF(AF194&gt;-12,"",IF(AF194&gt;-32,"-1",IF(AF194&gt;-52,"-2","-3"))))))</f>
        <v/>
      </c>
      <c r="AH192" s="31">
        <v>9</v>
      </c>
      <c r="AI192" s="94" t="str">
        <f t="shared" ref="AI192" si="1013">IF(AH194&gt;=52,"3",IF(AH194&gt;=32,"2",IF(AH194&gt;=12,"1",IF(AH194&gt;-12,"",IF(AH194&gt;-32,"-1",IF(AH194&gt;-52,"-2","-3"))))))</f>
        <v/>
      </c>
      <c r="AJ192" s="31">
        <v>-2</v>
      </c>
      <c r="AK192" s="94" t="str">
        <f t="shared" ref="AK192" si="1014">IF(AJ194&gt;=52,"3",IF(AJ194&gt;=32,"2",IF(AJ194&gt;=12,"1",IF(AJ194&gt;-12,"",IF(AJ194&gt;-32,"-1",IF(AJ194&gt;-52,"-2","-3"))))))</f>
        <v/>
      </c>
      <c r="AL192" s="31">
        <v>-6</v>
      </c>
      <c r="AM192" s="94" t="str">
        <f t="shared" ref="AM192" si="1015">IF(AL194&gt;=52,"3",IF(AL194&gt;=32,"2",IF(AL194&gt;=12,"1",IF(AL194&gt;-12,"",IF(AL194&gt;-32,"-1",IF(AL194&gt;-52,"-2","-3"))))))</f>
        <v/>
      </c>
    </row>
    <row r="193" spans="1:39" ht="12.9" customHeight="1">
      <c r="A193" s="147"/>
      <c r="B193" s="35" t="s">
        <v>116</v>
      </c>
      <c r="C193" s="36">
        <v>-3</v>
      </c>
      <c r="D193" s="95"/>
      <c r="E193" s="36"/>
      <c r="F193" s="95"/>
      <c r="G193" s="36"/>
      <c r="H193" s="95"/>
      <c r="I193" s="37"/>
      <c r="J193" s="38"/>
      <c r="K193" s="38"/>
      <c r="L193" s="38"/>
      <c r="M193" s="39"/>
      <c r="N193" s="81">
        <f>I193+J193+K193+L193+M193</f>
        <v>0</v>
      </c>
      <c r="O193" s="95"/>
      <c r="P193" s="36"/>
      <c r="Q193" s="95"/>
      <c r="R193" s="36"/>
      <c r="S193" s="95"/>
      <c r="T193" s="36"/>
      <c r="U193" s="95"/>
      <c r="V193" s="36"/>
      <c r="W193" s="95"/>
      <c r="X193" s="36">
        <v>-3</v>
      </c>
      <c r="Y193" s="95"/>
      <c r="Z193" s="36"/>
      <c r="AA193" s="95"/>
      <c r="AB193" s="36"/>
      <c r="AC193" s="95"/>
      <c r="AD193" s="36"/>
      <c r="AE193" s="95"/>
      <c r="AF193" s="36">
        <v>-3</v>
      </c>
      <c r="AG193" s="95"/>
      <c r="AH193" s="36">
        <v>-3</v>
      </c>
      <c r="AI193" s="95"/>
      <c r="AJ193" s="36"/>
      <c r="AK193" s="95"/>
      <c r="AL193" s="36"/>
      <c r="AM193" s="95"/>
    </row>
    <row r="194" spans="1:39" thickBot="1">
      <c r="A194" s="148"/>
      <c r="B194" s="40" t="s">
        <v>117</v>
      </c>
      <c r="C194" s="41">
        <f>C192+C193</f>
        <v>0</v>
      </c>
      <c r="D194" s="42"/>
      <c r="E194" s="41">
        <f>E192+E193</f>
        <v>0</v>
      </c>
      <c r="F194" s="46"/>
      <c r="G194" s="41">
        <f>G192+G193</f>
        <v>6</v>
      </c>
      <c r="H194" s="42"/>
      <c r="I194" s="44">
        <f>I192+I193</f>
        <v>-3</v>
      </c>
      <c r="J194" s="45">
        <f>J192+J193</f>
        <v>3</v>
      </c>
      <c r="K194" s="45">
        <f>K192+K193</f>
        <v>0</v>
      </c>
      <c r="L194" s="45">
        <f>L192+L193</f>
        <v>0</v>
      </c>
      <c r="M194" s="45">
        <f>M192+M193</f>
        <v>0</v>
      </c>
      <c r="N194" s="41">
        <f t="shared" ref="N194" si="1016">N193+N192</f>
        <v>0</v>
      </c>
      <c r="O194" s="42"/>
      <c r="P194" s="41">
        <f>P192+P193</f>
        <v>0</v>
      </c>
      <c r="Q194" s="42"/>
      <c r="R194" s="41">
        <f>R192+R193</f>
        <v>0</v>
      </c>
      <c r="S194" s="72"/>
      <c r="T194" s="41">
        <f>T192+T193</f>
        <v>0</v>
      </c>
      <c r="U194" s="42"/>
      <c r="V194" s="41">
        <f>V192+V193</f>
        <v>0</v>
      </c>
      <c r="W194" s="42"/>
      <c r="X194" s="41">
        <f>X192+X193</f>
        <v>0</v>
      </c>
      <c r="Y194" s="77"/>
      <c r="Z194" s="41">
        <f>Z192+Z193</f>
        <v>0</v>
      </c>
      <c r="AA194" s="77"/>
      <c r="AB194" s="41">
        <f>AB192+AB193</f>
        <v>5</v>
      </c>
      <c r="AC194" s="42"/>
      <c r="AD194" s="41">
        <f>AD192+AD193</f>
        <v>0</v>
      </c>
      <c r="AE194" s="77"/>
      <c r="AF194" s="41">
        <f>AF192+AF193</f>
        <v>2</v>
      </c>
      <c r="AG194" s="42"/>
      <c r="AH194" s="41">
        <f>AH192+AH193</f>
        <v>6</v>
      </c>
      <c r="AI194" s="42"/>
      <c r="AJ194" s="41">
        <f>AJ192+AJ193</f>
        <v>-2</v>
      </c>
      <c r="AK194" s="42"/>
      <c r="AL194" s="41">
        <f>AL192+AL193</f>
        <v>-6</v>
      </c>
      <c r="AM194" s="42"/>
    </row>
    <row r="195" spans="1:39">
      <c r="A195" s="146">
        <v>2</v>
      </c>
      <c r="B195" s="13" t="s">
        <v>91</v>
      </c>
      <c r="C195" s="31">
        <v>6</v>
      </c>
      <c r="D195" s="94" t="str">
        <f t="shared" ref="D195:H195" si="1017">IF(C197&gt;=52,"3",IF(C197&gt;=32,"2",IF(C197&gt;=12,"1",IF(C197&gt;-12,"",IF(C197&gt;-32,"-1",IF(C197&gt;-52,"-2","-3"))))))</f>
        <v/>
      </c>
      <c r="E195" s="31">
        <v>15</v>
      </c>
      <c r="F195" s="94" t="str">
        <f t="shared" si="1017"/>
        <v>1</v>
      </c>
      <c r="G195" s="31">
        <v>6</v>
      </c>
      <c r="H195" s="94" t="str">
        <f t="shared" si="1017"/>
        <v/>
      </c>
      <c r="I195" s="32">
        <v>-3</v>
      </c>
      <c r="J195" s="33">
        <v>3</v>
      </c>
      <c r="K195" s="33"/>
      <c r="L195" s="33">
        <v>-2</v>
      </c>
      <c r="M195" s="34"/>
      <c r="N195" s="80">
        <f t="shared" ref="N195" si="1018">I195+J195+K195+L195+M195</f>
        <v>-2</v>
      </c>
      <c r="O195" s="94" t="str">
        <f>IF(N197&gt;=52,"3",IF(N197&gt;=32,"2",IF(N197&gt;=12,"1",IF(N197&gt;-12,"",IF(N197&gt;-32,"-1",IF(N197&gt;-52,"-2","-3"))))))</f>
        <v/>
      </c>
      <c r="P195" s="31"/>
      <c r="Q195" s="94" t="str">
        <f t="shared" ref="Q195" si="1019">IF(P197&gt;=52,"3",IF(P197&gt;=32,"2",IF(P197&gt;=12,"1",IF(P197&gt;-12,"",IF(P197&gt;-32,"-1",IF(P197&gt;-52,"-2","-3"))))))</f>
        <v/>
      </c>
      <c r="R195" s="31">
        <v>0</v>
      </c>
      <c r="S195" s="94" t="str">
        <f t="shared" ref="S195" si="1020">IF(R197&gt;=52,"3",IF(R197&gt;=32,"2",IF(R197&gt;=12,"1",IF(R197&gt;-12,"",IF(R197&gt;-32,"-1",IF(R197&gt;-52,"-2","-3"))))))</f>
        <v/>
      </c>
      <c r="T195" s="31"/>
      <c r="U195" s="94" t="str">
        <f t="shared" ref="U195" si="1021">IF(T197&gt;=52,"3",IF(T197&gt;=32,"2",IF(T197&gt;=12,"1",IF(T197&gt;-12,"",IF(T197&gt;-32,"-1",IF(T197&gt;-52,"-2","-3"))))))</f>
        <v/>
      </c>
      <c r="V195" s="31">
        <v>-6</v>
      </c>
      <c r="W195" s="94" t="str">
        <f t="shared" ref="W195" si="1022">IF(V197&gt;=52,"3",IF(V197&gt;=32,"2",IF(V197&gt;=12,"1",IF(V197&gt;-12,"",IF(V197&gt;-32,"-1",IF(V197&gt;-52,"-2","-3"))))))</f>
        <v/>
      </c>
      <c r="X195" s="31">
        <v>3</v>
      </c>
      <c r="Y195" s="94" t="str">
        <f t="shared" ref="Y195" si="1023">IF(X197&gt;=52,"3",IF(X197&gt;=32,"2",IF(X197&gt;=12,"1",IF(X197&gt;-12,"",IF(X197&gt;-32,"-1",IF(X197&gt;-52,"-2","-3"))))))</f>
        <v/>
      </c>
      <c r="Z195" s="31"/>
      <c r="AA195" s="94" t="str">
        <f t="shared" ref="AA195" si="1024">IF(Z197&gt;=52,"3",IF(Z197&gt;=32,"2",IF(Z197&gt;=12,"1",IF(Z197&gt;-12,"",IF(Z197&gt;-32,"-1",IF(Z197&gt;-52,"-2","-3"))))))</f>
        <v/>
      </c>
      <c r="AB195" s="31">
        <v>3</v>
      </c>
      <c r="AC195" s="94" t="str">
        <f t="shared" ref="AC195" si="1025">IF(AB197&gt;=52,"3",IF(AB197&gt;=32,"2",IF(AB197&gt;=12,"1",IF(AB197&gt;-12,"",IF(AB197&gt;-32,"-1",IF(AB197&gt;-52,"-2","-3"))))))</f>
        <v/>
      </c>
      <c r="AD195" s="31"/>
      <c r="AE195" s="94" t="str">
        <f t="shared" ref="AE195" si="1026">IF(AD197&gt;=52,"3",IF(AD197&gt;=32,"2",IF(AD197&gt;=12,"1",IF(AD197&gt;-12,"",IF(AD197&gt;-32,"-1",IF(AD197&gt;-52,"-2","-3"))))))</f>
        <v/>
      </c>
      <c r="AF195" s="31">
        <v>4</v>
      </c>
      <c r="AG195" s="94" t="str">
        <f t="shared" ref="AG195" si="1027">IF(AF197&gt;=52,"3",IF(AF197&gt;=32,"2",IF(AF197&gt;=12,"1",IF(AF197&gt;-12,"",IF(AF197&gt;-32,"-1",IF(AF197&gt;-52,"-2","-3"))))))</f>
        <v/>
      </c>
      <c r="AH195" s="31">
        <v>7</v>
      </c>
      <c r="AI195" s="94" t="str">
        <f t="shared" ref="AI195" si="1028">IF(AH197&gt;=52,"3",IF(AH197&gt;=32,"2",IF(AH197&gt;=12,"1",IF(AH197&gt;-12,"",IF(AH197&gt;-32,"-1",IF(AH197&gt;-52,"-2","-3"))))))</f>
        <v/>
      </c>
      <c r="AJ195" s="31"/>
      <c r="AK195" s="94" t="str">
        <f t="shared" ref="AK195" si="1029">IF(AJ197&gt;=52,"3",IF(AJ197&gt;=32,"2",IF(AJ197&gt;=12,"1",IF(AJ197&gt;-12,"",IF(AJ197&gt;-32,"-1",IF(AJ197&gt;-52,"-2","-3"))))))</f>
        <v/>
      </c>
      <c r="AL195" s="50">
        <v>18</v>
      </c>
      <c r="AM195" s="94" t="str">
        <f t="shared" ref="AM195" si="1030">IF(AL197&gt;=52,"3",IF(AL197&gt;=32,"2",IF(AL197&gt;=12,"1",IF(AL197&gt;-12,"",IF(AL197&gt;-32,"-1",IF(AL197&gt;-52,"-2","-3"))))))</f>
        <v>1</v>
      </c>
    </row>
    <row r="196" spans="1:39" ht="12.9" customHeight="1">
      <c r="A196" s="147"/>
      <c r="B196" s="35" t="s">
        <v>116</v>
      </c>
      <c r="C196" s="36">
        <v>-3</v>
      </c>
      <c r="D196" s="95"/>
      <c r="E196" s="36"/>
      <c r="F196" s="95"/>
      <c r="G196" s="36"/>
      <c r="H196" s="95"/>
      <c r="I196" s="37"/>
      <c r="J196" s="38"/>
      <c r="K196" s="38"/>
      <c r="L196" s="38"/>
      <c r="M196" s="39"/>
      <c r="N196" s="81">
        <f>I196+J196+K196+L196+M196</f>
        <v>0</v>
      </c>
      <c r="O196" s="95"/>
      <c r="P196" s="36"/>
      <c r="Q196" s="95"/>
      <c r="R196" s="36"/>
      <c r="S196" s="95"/>
      <c r="T196" s="36"/>
      <c r="U196" s="95"/>
      <c r="V196" s="36"/>
      <c r="W196" s="95"/>
      <c r="X196" s="36"/>
      <c r="Y196" s="95"/>
      <c r="Z196" s="36"/>
      <c r="AA196" s="95"/>
      <c r="AB196" s="36"/>
      <c r="AC196" s="95"/>
      <c r="AD196" s="36"/>
      <c r="AE196" s="95"/>
      <c r="AF196" s="36"/>
      <c r="AG196" s="95"/>
      <c r="AH196" s="36"/>
      <c r="AI196" s="95"/>
      <c r="AJ196" s="36"/>
      <c r="AK196" s="95"/>
      <c r="AL196" s="51">
        <v>-6</v>
      </c>
      <c r="AM196" s="95"/>
    </row>
    <row r="197" spans="1:39" thickBot="1">
      <c r="A197" s="148"/>
      <c r="B197" s="40" t="s">
        <v>117</v>
      </c>
      <c r="C197" s="41">
        <f>C195+C196</f>
        <v>3</v>
      </c>
      <c r="D197" s="42"/>
      <c r="E197" s="41">
        <f>E195+E196</f>
        <v>15</v>
      </c>
      <c r="F197" s="42"/>
      <c r="G197" s="41">
        <f>G195+G196</f>
        <v>6</v>
      </c>
      <c r="H197" s="42"/>
      <c r="I197" s="44">
        <f>I195+I196</f>
        <v>-3</v>
      </c>
      <c r="J197" s="45">
        <f>J195+J196</f>
        <v>3</v>
      </c>
      <c r="K197" s="45">
        <f>K195+K196</f>
        <v>0</v>
      </c>
      <c r="L197" s="45">
        <f>L195+L196</f>
        <v>-2</v>
      </c>
      <c r="M197" s="45">
        <f>M195+M196</f>
        <v>0</v>
      </c>
      <c r="N197" s="41">
        <f t="shared" ref="N197" si="1031">N196+N195</f>
        <v>-2</v>
      </c>
      <c r="O197" s="42"/>
      <c r="P197" s="41">
        <f>P195+P196</f>
        <v>0</v>
      </c>
      <c r="Q197" s="42"/>
      <c r="R197" s="41">
        <f>R195+R196</f>
        <v>0</v>
      </c>
      <c r="S197" s="42"/>
      <c r="T197" s="41">
        <f>T195+T196</f>
        <v>0</v>
      </c>
      <c r="U197" s="42"/>
      <c r="V197" s="41">
        <f>V195+V196</f>
        <v>-6</v>
      </c>
      <c r="W197" s="42"/>
      <c r="X197" s="41">
        <f>X195+X196</f>
        <v>3</v>
      </c>
      <c r="Y197" s="77"/>
      <c r="Z197" s="41">
        <f>Z195+Z196</f>
        <v>0</v>
      </c>
      <c r="AA197" s="77"/>
      <c r="AB197" s="41">
        <f>AB195+AB196</f>
        <v>3</v>
      </c>
      <c r="AC197" s="42"/>
      <c r="AD197" s="41">
        <f>AD195+AD196</f>
        <v>0</v>
      </c>
      <c r="AE197" s="77"/>
      <c r="AF197" s="41">
        <f>AF195+AF196</f>
        <v>4</v>
      </c>
      <c r="AG197" s="42"/>
      <c r="AH197" s="41">
        <v>7</v>
      </c>
      <c r="AI197" s="42"/>
      <c r="AJ197" s="41">
        <f>AJ195+AJ196</f>
        <v>0</v>
      </c>
      <c r="AK197" s="42"/>
      <c r="AL197" s="52">
        <f>AL195+AL196</f>
        <v>12</v>
      </c>
      <c r="AM197" s="46"/>
    </row>
    <row r="198" spans="1:39">
      <c r="A198" s="146">
        <v>2</v>
      </c>
      <c r="B198" s="13" t="s">
        <v>92</v>
      </c>
      <c r="C198" s="31">
        <v>3</v>
      </c>
      <c r="D198" s="94" t="str">
        <f t="shared" ref="D198:H198" si="1032">IF(C200&gt;=52,"3",IF(C200&gt;=32,"2",IF(C200&gt;=12,"1",IF(C200&gt;-12,"",IF(C200&gt;-32,"-1",IF(C200&gt;-52,"-2","-3"))))))</f>
        <v/>
      </c>
      <c r="E198" s="31">
        <v>13</v>
      </c>
      <c r="F198" s="94" t="str">
        <f t="shared" si="1032"/>
        <v>1</v>
      </c>
      <c r="G198" s="31">
        <v>1</v>
      </c>
      <c r="H198" s="94" t="str">
        <f t="shared" si="1032"/>
        <v/>
      </c>
      <c r="I198" s="32">
        <v>11</v>
      </c>
      <c r="J198" s="33">
        <v>2</v>
      </c>
      <c r="K198" s="33"/>
      <c r="L198" s="33">
        <v>-22</v>
      </c>
      <c r="M198" s="34"/>
      <c r="N198" s="80">
        <f t="shared" ref="N198" si="1033">I198+J198+K198+L198+M198</f>
        <v>-9</v>
      </c>
      <c r="O198" s="94" t="str">
        <f>IF(N200&gt;=52,"3",IF(N200&gt;=32,"2",IF(N200&gt;=12,"1",IF(N200&gt;-12,"",IF(N200&gt;-32,"-1",IF(N200&gt;-52,"-2","-3"))))))</f>
        <v/>
      </c>
      <c r="P198" s="31"/>
      <c r="Q198" s="94" t="str">
        <f t="shared" ref="Q198" si="1034">IF(P200&gt;=52,"3",IF(P200&gt;=32,"2",IF(P200&gt;=12,"1",IF(P200&gt;-12,"",IF(P200&gt;-32,"-1",IF(P200&gt;-52,"-2","-3"))))))</f>
        <v/>
      </c>
      <c r="R198" s="31">
        <v>2</v>
      </c>
      <c r="S198" s="94" t="str">
        <f t="shared" ref="S198" si="1035">IF(R200&gt;=52,"3",IF(R200&gt;=32,"2",IF(R200&gt;=12,"1",IF(R200&gt;-12,"",IF(R200&gt;-32,"-1",IF(R200&gt;-52,"-2","-3"))))))</f>
        <v/>
      </c>
      <c r="T198" s="31"/>
      <c r="U198" s="94" t="str">
        <f t="shared" ref="U198" si="1036">IF(T200&gt;=52,"3",IF(T200&gt;=32,"2",IF(T200&gt;=12,"1",IF(T200&gt;-12,"",IF(T200&gt;-32,"-1",IF(T200&gt;-52,"-2","-3"))))))</f>
        <v/>
      </c>
      <c r="V198" s="31">
        <v>-6</v>
      </c>
      <c r="W198" s="94" t="str">
        <f t="shared" ref="W198" si="1037">IF(V200&gt;=52,"3",IF(V200&gt;=32,"2",IF(V200&gt;=12,"1",IF(V200&gt;-12,"",IF(V200&gt;-32,"-1",IF(V200&gt;-52,"-2","-3"))))))</f>
        <v/>
      </c>
      <c r="X198" s="31">
        <v>3</v>
      </c>
      <c r="Y198" s="94" t="str">
        <f t="shared" ref="Y198" si="1038">IF(X200&gt;=52,"3",IF(X200&gt;=32,"2",IF(X200&gt;=12,"1",IF(X200&gt;-12,"",IF(X200&gt;-32,"-1",IF(X200&gt;-52,"-2","-3"))))))</f>
        <v/>
      </c>
      <c r="Z198" s="31"/>
      <c r="AA198" s="94" t="str">
        <f t="shared" ref="AA198" si="1039">IF(Z200&gt;=52,"3",IF(Z200&gt;=32,"2",IF(Z200&gt;=12,"1",IF(Z200&gt;-12,"",IF(Z200&gt;-32,"-1",IF(Z200&gt;-52,"-2","-3"))))))</f>
        <v/>
      </c>
      <c r="AB198" s="31">
        <v>2</v>
      </c>
      <c r="AC198" s="94" t="str">
        <f t="shared" ref="AC198" si="1040">IF(AB200&gt;=52,"3",IF(AB200&gt;=32,"2",IF(AB200&gt;=12,"1",IF(AB200&gt;-12,"",IF(AB200&gt;-32,"-1",IF(AB200&gt;-52,"-2","-3"))))))</f>
        <v/>
      </c>
      <c r="AD198" s="31"/>
      <c r="AE198" s="94" t="str">
        <f t="shared" ref="AE198" si="1041">IF(AD200&gt;=52,"3",IF(AD200&gt;=32,"2",IF(AD200&gt;=12,"1",IF(AD200&gt;-12,"",IF(AD200&gt;-32,"-1",IF(AD200&gt;-52,"-2","-3"))))))</f>
        <v/>
      </c>
      <c r="AF198" s="31">
        <v>9</v>
      </c>
      <c r="AG198" s="94" t="str">
        <f t="shared" ref="AG198" si="1042">IF(AF200&gt;=52,"3",IF(AF200&gt;=32,"2",IF(AF200&gt;=12,"1",IF(AF200&gt;-12,"",IF(AF200&gt;-32,"-1",IF(AF200&gt;-52,"-2","-3"))))))</f>
        <v/>
      </c>
      <c r="AH198" s="31">
        <v>23</v>
      </c>
      <c r="AI198" s="94" t="str">
        <f t="shared" ref="AI198" si="1043">IF(AH200&gt;=52,"3",IF(AH200&gt;=32,"2",IF(AH200&gt;=12,"1",IF(AH200&gt;-12,"",IF(AH200&gt;-32,"-1",IF(AH200&gt;-52,"-2","-3"))))))</f>
        <v>1</v>
      </c>
      <c r="AJ198" s="31"/>
      <c r="AK198" s="94" t="str">
        <f t="shared" ref="AK198" si="1044">IF(AJ200&gt;=52,"3",IF(AJ200&gt;=32,"2",IF(AJ200&gt;=12,"1",IF(AJ200&gt;-12,"",IF(AJ200&gt;-32,"-1",IF(AJ200&gt;-52,"-2","-3"))))))</f>
        <v/>
      </c>
      <c r="AL198" s="31">
        <v>20</v>
      </c>
      <c r="AM198" s="94" t="str">
        <f t="shared" ref="AM198" si="1045">IF(AL200&gt;=52,"3",IF(AL200&gt;=32,"2",IF(AL200&gt;=12,"1",IF(AL200&gt;-12,"",IF(AL200&gt;-32,"-1",IF(AL200&gt;-52,"-2","-3"))))))</f>
        <v>1</v>
      </c>
    </row>
    <row r="199" spans="1:39" ht="12.9">
      <c r="A199" s="147"/>
      <c r="B199" s="35" t="s">
        <v>116</v>
      </c>
      <c r="C199" s="36"/>
      <c r="D199" s="95"/>
      <c r="E199" s="36"/>
      <c r="F199" s="95"/>
      <c r="G199" s="36"/>
      <c r="H199" s="95"/>
      <c r="I199" s="37"/>
      <c r="J199" s="38"/>
      <c r="K199" s="38"/>
      <c r="L199" s="38"/>
      <c r="M199" s="39"/>
      <c r="N199" s="81">
        <f>I199+J199+K199+L199+M199</f>
        <v>0</v>
      </c>
      <c r="O199" s="95"/>
      <c r="P199" s="36"/>
      <c r="Q199" s="95"/>
      <c r="R199" s="36"/>
      <c r="S199" s="95"/>
      <c r="T199" s="36"/>
      <c r="U199" s="95"/>
      <c r="V199" s="36"/>
      <c r="W199" s="95"/>
      <c r="X199" s="36"/>
      <c r="Y199" s="95"/>
      <c r="Z199" s="36"/>
      <c r="AA199" s="95"/>
      <c r="AB199" s="36"/>
      <c r="AC199" s="95"/>
      <c r="AD199" s="36"/>
      <c r="AE199" s="95"/>
      <c r="AF199" s="36"/>
      <c r="AG199" s="95"/>
      <c r="AH199" s="36">
        <v>-4</v>
      </c>
      <c r="AI199" s="95"/>
      <c r="AJ199" s="36"/>
      <c r="AK199" s="95"/>
      <c r="AL199" s="36">
        <v>-5</v>
      </c>
      <c r="AM199" s="95"/>
    </row>
    <row r="200" spans="1:39" thickBot="1">
      <c r="A200" s="148"/>
      <c r="B200" s="40" t="s">
        <v>117</v>
      </c>
      <c r="C200" s="41">
        <f>C198+C199</f>
        <v>3</v>
      </c>
      <c r="D200" s="42"/>
      <c r="E200" s="41">
        <f>E198+E199</f>
        <v>13</v>
      </c>
      <c r="F200" s="42"/>
      <c r="G200" s="41">
        <f>G198+G199</f>
        <v>1</v>
      </c>
      <c r="H200" s="42"/>
      <c r="I200" s="44">
        <f>I198+I199</f>
        <v>11</v>
      </c>
      <c r="J200" s="45">
        <f>J198+J199</f>
        <v>2</v>
      </c>
      <c r="K200" s="45">
        <f>K198+K199</f>
        <v>0</v>
      </c>
      <c r="L200" s="45">
        <f>L198+L199</f>
        <v>-22</v>
      </c>
      <c r="M200" s="45">
        <f>M198+M199</f>
        <v>0</v>
      </c>
      <c r="N200" s="41">
        <f t="shared" ref="N200" si="1046">N199+N198</f>
        <v>-9</v>
      </c>
      <c r="O200" s="42"/>
      <c r="P200" s="41">
        <f>P198+P199</f>
        <v>0</v>
      </c>
      <c r="Q200" s="42"/>
      <c r="R200" s="41">
        <f>R198+R199</f>
        <v>2</v>
      </c>
      <c r="S200" s="42"/>
      <c r="T200" s="41">
        <f>T198+T199</f>
        <v>0</v>
      </c>
      <c r="U200" s="42"/>
      <c r="V200" s="41">
        <f>V198+V199</f>
        <v>-6</v>
      </c>
      <c r="W200" s="42"/>
      <c r="X200" s="41">
        <f>X198+X199</f>
        <v>3</v>
      </c>
      <c r="Y200" s="77"/>
      <c r="Z200" s="41">
        <f>Z198+Z199</f>
        <v>0</v>
      </c>
      <c r="AA200" s="77"/>
      <c r="AB200" s="41">
        <f>AB198+AB199</f>
        <v>2</v>
      </c>
      <c r="AC200" s="42"/>
      <c r="AD200" s="41">
        <f>AD198+AD199</f>
        <v>0</v>
      </c>
      <c r="AE200" s="77"/>
      <c r="AF200" s="41">
        <f>AF198+AF199</f>
        <v>9</v>
      </c>
      <c r="AG200" s="42"/>
      <c r="AH200" s="41">
        <f>AH198+AH199</f>
        <v>19</v>
      </c>
      <c r="AI200" s="72"/>
      <c r="AJ200" s="41">
        <f>AJ198+AJ199</f>
        <v>0</v>
      </c>
      <c r="AK200" s="42"/>
      <c r="AL200" s="41">
        <f>AL198+AL199</f>
        <v>15</v>
      </c>
      <c r="AM200" s="71"/>
    </row>
    <row r="201" spans="1:39">
      <c r="A201" s="146">
        <v>2</v>
      </c>
      <c r="B201" s="13" t="s">
        <v>93</v>
      </c>
      <c r="C201" s="31">
        <v>2</v>
      </c>
      <c r="D201" s="94" t="str">
        <f t="shared" ref="D201" si="1047">IF(C203&gt;=52,"3",IF(C203&gt;=32,"2",IF(C203&gt;=12,"1",IF(C203&gt;-12,"",IF(C203&gt;-32,"-1",IF(C203&gt;-52,"-2","-3"))))))</f>
        <v/>
      </c>
      <c r="E201" s="31">
        <v>-1</v>
      </c>
      <c r="F201" s="94" t="str">
        <f t="shared" ref="F201" si="1048">IF(E203&gt;=52,"3",IF(E203&gt;=32,"2",IF(E203&gt;=12,"1",IF(E203&gt;-12,"",IF(E203&gt;-32,"-1",IF(E203&gt;-52,"-2","-3"))))))</f>
        <v/>
      </c>
      <c r="G201" s="31">
        <v>7</v>
      </c>
      <c r="H201" s="94" t="str">
        <f t="shared" ref="H201" si="1049">IF(G203&gt;=52,"3",IF(G203&gt;=32,"2",IF(G203&gt;=12,"1",IF(G203&gt;-12,"",IF(G203&gt;-32,"-1",IF(G203&gt;-52,"-2","-3"))))))</f>
        <v/>
      </c>
      <c r="I201" s="32">
        <v>16</v>
      </c>
      <c r="J201" s="33">
        <v>5</v>
      </c>
      <c r="K201" s="33"/>
      <c r="L201" s="33">
        <v>-2</v>
      </c>
      <c r="M201" s="34"/>
      <c r="N201" s="80">
        <f t="shared" ref="N201" si="1050">I201+J201+K201+L201+M201</f>
        <v>19</v>
      </c>
      <c r="O201" s="94" t="str">
        <f>IF(N203&gt;=52,"3",IF(N203&gt;=32,"2",IF(N203&gt;=12,"1",IF(N203&gt;-12,"",IF(N203&gt;-32,"-1",IF(N203&gt;-52,"-2","-3"))))))</f>
        <v>1</v>
      </c>
      <c r="P201" s="31"/>
      <c r="Q201" s="94" t="str">
        <f t="shared" ref="Q201" si="1051">IF(P203&gt;=52,"3",IF(P203&gt;=32,"2",IF(P203&gt;=12,"1",IF(P203&gt;-12,"",IF(P203&gt;-32,"-1",IF(P203&gt;-52,"-2","-3"))))))</f>
        <v/>
      </c>
      <c r="R201" s="31">
        <v>-2</v>
      </c>
      <c r="S201" s="94" t="str">
        <f t="shared" ref="S201" si="1052">IF(R203&gt;=52,"3",IF(R203&gt;=32,"2",IF(R203&gt;=12,"1",IF(R203&gt;-12,"",IF(R203&gt;-32,"-1",IF(R203&gt;-52,"-2","-3"))))))</f>
        <v/>
      </c>
      <c r="T201" s="31">
        <v>-2</v>
      </c>
      <c r="U201" s="94" t="str">
        <f t="shared" ref="U201" si="1053">IF(T203&gt;=52,"3",IF(T203&gt;=32,"2",IF(T203&gt;=12,"1",IF(T203&gt;-12,"",IF(T203&gt;-32,"-1",IF(T203&gt;-52,"-2","-3"))))))</f>
        <v/>
      </c>
      <c r="V201" s="31">
        <v>-4</v>
      </c>
      <c r="W201" s="94" t="str">
        <f t="shared" ref="W201" si="1054">IF(V203&gt;=52,"3",IF(V203&gt;=32,"2",IF(V203&gt;=12,"1",IF(V203&gt;-12,"",IF(V203&gt;-32,"-1",IF(V203&gt;-52,"-2","-3"))))))</f>
        <v/>
      </c>
      <c r="X201" s="31">
        <v>1</v>
      </c>
      <c r="Y201" s="94" t="str">
        <f t="shared" ref="Y201" si="1055">IF(X203&gt;=52,"3",IF(X203&gt;=32,"2",IF(X203&gt;=12,"1",IF(X203&gt;-12,"",IF(X203&gt;-32,"-1",IF(X203&gt;-52,"-2","-3"))))))</f>
        <v/>
      </c>
      <c r="Z201" s="31"/>
      <c r="AA201" s="94" t="str">
        <f t="shared" ref="AA201" si="1056">IF(Z203&gt;=52,"3",IF(Z203&gt;=32,"2",IF(Z203&gt;=12,"1",IF(Z203&gt;-12,"",IF(Z203&gt;-32,"-1",IF(Z203&gt;-52,"-2","-3"))))))</f>
        <v/>
      </c>
      <c r="AB201" s="31">
        <v>26</v>
      </c>
      <c r="AC201" s="94" t="str">
        <f t="shared" ref="AC201" si="1057">IF(AB203&gt;=52,"3",IF(AB203&gt;=32,"2",IF(AB203&gt;=12,"1",IF(AB203&gt;-12,"",IF(AB203&gt;-32,"-1",IF(AB203&gt;-52,"-2","-3"))))))</f>
        <v>1</v>
      </c>
      <c r="AD201" s="31"/>
      <c r="AE201" s="94" t="str">
        <f t="shared" ref="AE201" si="1058">IF(AD203&gt;=52,"3",IF(AD203&gt;=32,"2",IF(AD203&gt;=12,"1",IF(AD203&gt;-12,"",IF(AD203&gt;-32,"-1",IF(AD203&gt;-52,"-2","-3"))))))</f>
        <v/>
      </c>
      <c r="AF201" s="31"/>
      <c r="AG201" s="94" t="str">
        <f t="shared" ref="AG201" si="1059">IF(AF203&gt;=52,"3",IF(AF203&gt;=32,"2",IF(AF203&gt;=12,"1",IF(AF203&gt;-12,"",IF(AF203&gt;-32,"-1",IF(AF203&gt;-52,"-2","-3"))))))</f>
        <v/>
      </c>
      <c r="AH201" s="31">
        <v>27</v>
      </c>
      <c r="AI201" s="94" t="str">
        <f t="shared" ref="AI201" si="1060">IF(AH203&gt;=52,"3",IF(AH203&gt;=32,"2",IF(AH203&gt;=12,"1",IF(AH203&gt;-12,"",IF(AH203&gt;-32,"-1",IF(AH203&gt;-52,"-2","-3"))))))</f>
        <v>1</v>
      </c>
      <c r="AJ201" s="31"/>
      <c r="AK201" s="94" t="str">
        <f t="shared" ref="AK201" si="1061">IF(AJ203&gt;=52,"3",IF(AJ203&gt;=32,"2",IF(AJ203&gt;=12,"1",IF(AJ203&gt;-12,"",IF(AJ203&gt;-32,"-1",IF(AJ203&gt;-52,"-2","-3"))))))</f>
        <v/>
      </c>
      <c r="AL201" s="31">
        <v>20</v>
      </c>
      <c r="AM201" s="94" t="str">
        <f t="shared" ref="AM201" si="1062">IF(AL203&gt;=52,"3",IF(AL203&gt;=32,"2",IF(AL203&gt;=12,"1",IF(AL203&gt;-12,"",IF(AL203&gt;-32,"-1",IF(AL203&gt;-52,"-2","-3"))))))</f>
        <v>1</v>
      </c>
    </row>
    <row r="202" spans="1:39" ht="12.9">
      <c r="A202" s="147"/>
      <c r="B202" s="35" t="s">
        <v>116</v>
      </c>
      <c r="C202" s="36"/>
      <c r="D202" s="95"/>
      <c r="E202" s="36"/>
      <c r="F202" s="95"/>
      <c r="G202" s="36"/>
      <c r="H202" s="95"/>
      <c r="I202" s="37"/>
      <c r="J202" s="38">
        <v>0</v>
      </c>
      <c r="K202" s="38">
        <v>0</v>
      </c>
      <c r="L202" s="38">
        <v>0</v>
      </c>
      <c r="M202" s="39">
        <v>0</v>
      </c>
      <c r="N202" s="81">
        <f>I202+J202+K202+L202+M202</f>
        <v>0</v>
      </c>
      <c r="O202" s="95"/>
      <c r="P202" s="36"/>
      <c r="Q202" s="95"/>
      <c r="R202" s="36"/>
      <c r="S202" s="95"/>
      <c r="T202" s="36"/>
      <c r="U202" s="95"/>
      <c r="V202" s="36"/>
      <c r="W202" s="95"/>
      <c r="X202" s="36"/>
      <c r="Y202" s="95"/>
      <c r="Z202" s="36"/>
      <c r="AA202" s="95"/>
      <c r="AB202" s="36"/>
      <c r="AC202" s="95"/>
      <c r="AD202" s="36"/>
      <c r="AE202" s="95"/>
      <c r="AF202" s="36"/>
      <c r="AG202" s="95"/>
      <c r="AH202" s="36">
        <v>-7</v>
      </c>
      <c r="AI202" s="95"/>
      <c r="AJ202" s="36"/>
      <c r="AK202" s="95"/>
      <c r="AL202" s="36">
        <v>-2</v>
      </c>
      <c r="AM202" s="95"/>
    </row>
    <row r="203" spans="1:39" thickBot="1">
      <c r="A203" s="148"/>
      <c r="B203" s="40" t="s">
        <v>117</v>
      </c>
      <c r="C203" s="41">
        <f>C201+C202</f>
        <v>2</v>
      </c>
      <c r="D203" s="82"/>
      <c r="E203" s="41">
        <f>E201+E202</f>
        <v>-1</v>
      </c>
      <c r="F203" s="82"/>
      <c r="G203" s="41">
        <f>G201+G202</f>
        <v>7</v>
      </c>
      <c r="H203" s="82"/>
      <c r="I203" s="44">
        <f>I201+I202</f>
        <v>16</v>
      </c>
      <c r="J203" s="45">
        <f>J201+J202</f>
        <v>5</v>
      </c>
      <c r="K203" s="45">
        <f>K201+K202</f>
        <v>0</v>
      </c>
      <c r="L203" s="45">
        <f>L201+L202</f>
        <v>-2</v>
      </c>
      <c r="M203" s="45">
        <f>M201+M202</f>
        <v>0</v>
      </c>
      <c r="N203" s="41">
        <f t="shared" ref="N203" si="1063">N202+N201</f>
        <v>19</v>
      </c>
      <c r="O203" s="82"/>
      <c r="P203" s="41">
        <f>P201+P202</f>
        <v>0</v>
      </c>
      <c r="Q203" s="82"/>
      <c r="R203" s="41">
        <f>R201+R202</f>
        <v>-2</v>
      </c>
      <c r="S203" s="82"/>
      <c r="T203" s="41">
        <f>T201+T202</f>
        <v>-2</v>
      </c>
      <c r="U203" s="82"/>
      <c r="V203" s="41">
        <f>V201+V202</f>
        <v>-4</v>
      </c>
      <c r="W203" s="82"/>
      <c r="X203" s="41">
        <f>X201+X202</f>
        <v>1</v>
      </c>
      <c r="Y203" s="82"/>
      <c r="Z203" s="41">
        <f>Z201+Z202</f>
        <v>0</v>
      </c>
      <c r="AA203" s="82"/>
      <c r="AB203" s="41">
        <f>AB201+AB202</f>
        <v>26</v>
      </c>
      <c r="AC203" s="82"/>
      <c r="AD203" s="41">
        <f>AD201+AD202</f>
        <v>0</v>
      </c>
      <c r="AE203" s="82"/>
      <c r="AF203" s="41">
        <f>AF201+AF202</f>
        <v>0</v>
      </c>
      <c r="AG203" s="82"/>
      <c r="AH203" s="41">
        <f>AH201+AH202</f>
        <v>20</v>
      </c>
      <c r="AI203" s="72"/>
      <c r="AJ203" s="41">
        <f>AJ201+AJ202</f>
        <v>0</v>
      </c>
      <c r="AK203" s="82"/>
      <c r="AL203" s="41">
        <f>AL201+AL202</f>
        <v>18</v>
      </c>
      <c r="AM203" s="71"/>
    </row>
    <row r="204" spans="1:39">
      <c r="A204" s="146">
        <v>2</v>
      </c>
      <c r="B204" s="13" t="s">
        <v>94</v>
      </c>
      <c r="C204" s="31">
        <v>0</v>
      </c>
      <c r="D204" s="94" t="str">
        <f t="shared" ref="D204:H204" si="1064">IF(C206&gt;=52,"3",IF(C206&gt;=32,"2",IF(C206&gt;=12,"1",IF(C206&gt;-12,"",IF(C206&gt;-32,"-1",IF(C206&gt;-52,"-2","-3"))))))</f>
        <v/>
      </c>
      <c r="E204" s="31">
        <v>-1</v>
      </c>
      <c r="F204" s="94" t="str">
        <f t="shared" si="1064"/>
        <v/>
      </c>
      <c r="G204" s="31">
        <v>12</v>
      </c>
      <c r="H204" s="94" t="str">
        <f t="shared" si="1064"/>
        <v>1</v>
      </c>
      <c r="I204" s="32">
        <v>13</v>
      </c>
      <c r="J204" s="33">
        <v>1</v>
      </c>
      <c r="K204" s="33"/>
      <c r="L204" s="38">
        <v>-6</v>
      </c>
      <c r="M204" s="34"/>
      <c r="N204" s="80">
        <f t="shared" ref="N204" si="1065">I204+J204+K204+L204+M204</f>
        <v>8</v>
      </c>
      <c r="O204" s="95" t="str">
        <f>IF(N206&gt;=52,"3",IF(N206&gt;=32,"2",IF(N206&gt;=12,"1",IF(N206&gt;-12,"",IF(N206&gt;-32,"-1",IF(N206&gt;-52,"-2","-3"))))))</f>
        <v/>
      </c>
      <c r="P204" s="31"/>
      <c r="Q204" s="94" t="str">
        <f t="shared" ref="Q204" si="1066">IF(P206&gt;=52,"3",IF(P206&gt;=32,"2",IF(P206&gt;=12,"1",IF(P206&gt;-12,"",IF(P206&gt;-32,"-1",IF(P206&gt;-52,"-2","-3"))))))</f>
        <v/>
      </c>
      <c r="R204" s="31">
        <v>-2</v>
      </c>
      <c r="S204" s="94" t="str">
        <f t="shared" ref="S204" si="1067">IF(R206&gt;=52,"3",IF(R206&gt;=32,"2",IF(R206&gt;=12,"1",IF(R206&gt;-12,"",IF(R206&gt;-32,"-1",IF(R206&gt;-52,"-2","-3"))))))</f>
        <v/>
      </c>
      <c r="T204" s="31">
        <v>-2</v>
      </c>
      <c r="U204" s="94" t="str">
        <f t="shared" ref="U204" si="1068">IF(T206&gt;=52,"3",IF(T206&gt;=32,"2",IF(T206&gt;=12,"1",IF(T206&gt;-12,"",IF(T206&gt;-32,"-1",IF(T206&gt;-52,"-2","-3"))))))</f>
        <v/>
      </c>
      <c r="V204" s="31">
        <v>-2</v>
      </c>
      <c r="W204" s="94" t="str">
        <f t="shared" ref="W204" si="1069">IF(V206&gt;=52,"3",IF(V206&gt;=32,"2",IF(V206&gt;=12,"1",IF(V206&gt;-12,"",IF(V206&gt;-32,"-1",IF(V206&gt;-52,"-2","-3"))))))</f>
        <v/>
      </c>
      <c r="X204" s="31">
        <v>-1</v>
      </c>
      <c r="Y204" s="94" t="str">
        <f t="shared" ref="Y204" si="1070">IF(X206&gt;=52,"3",IF(X206&gt;=32,"2",IF(X206&gt;=12,"1",IF(X206&gt;-12,"",IF(X206&gt;-32,"-1",IF(X206&gt;-52,"-2","-3"))))))</f>
        <v/>
      </c>
      <c r="Z204" s="31"/>
      <c r="AA204" s="94" t="str">
        <f t="shared" ref="AA204" si="1071">IF(Z206&gt;=52,"3",IF(Z206&gt;=32,"2",IF(Z206&gt;=12,"1",IF(Z206&gt;-12,"",IF(Z206&gt;-32,"-1",IF(Z206&gt;-52,"-2","-3"))))))</f>
        <v/>
      </c>
      <c r="AB204" s="31">
        <v>16</v>
      </c>
      <c r="AC204" s="94" t="str">
        <f t="shared" ref="AC204" si="1072">IF(AB206&gt;=52,"3",IF(AB206&gt;=32,"2",IF(AB206&gt;=12,"1",IF(AB206&gt;-12,"",IF(AB206&gt;-32,"-1",IF(AB206&gt;-52,"-2","-3"))))))</f>
        <v>1</v>
      </c>
      <c r="AD204" s="31"/>
      <c r="AE204" s="94" t="str">
        <f t="shared" ref="AE204" si="1073">IF(AD206&gt;=52,"3",IF(AD206&gt;=32,"2",IF(AD206&gt;=12,"1",IF(AD206&gt;-12,"",IF(AD206&gt;-32,"-1",IF(AD206&gt;-52,"-2","-3"))))))</f>
        <v/>
      </c>
      <c r="AF204" s="31">
        <v>2</v>
      </c>
      <c r="AG204" s="94" t="str">
        <f t="shared" ref="AG204" si="1074">IF(AF206&gt;=52,"3",IF(AF206&gt;=32,"2",IF(AF206&gt;=12,"1",IF(AF206&gt;-12,"",IF(AF206&gt;-32,"-1",IF(AF206&gt;-52,"-2","-3"))))))</f>
        <v/>
      </c>
      <c r="AH204" s="31">
        <v>25</v>
      </c>
      <c r="AI204" s="94" t="str">
        <f t="shared" ref="AI204" si="1075">IF(AH206&gt;=52,"3",IF(AH206&gt;=32,"2",IF(AH206&gt;=12,"1",IF(AH206&gt;-12,"",IF(AH206&gt;-32,"-1",IF(AH206&gt;-52,"-2","-3"))))))</f>
        <v>1</v>
      </c>
      <c r="AJ204" s="31"/>
      <c r="AK204" s="94" t="str">
        <f t="shared" ref="AK204" si="1076">IF(AJ206&gt;=52,"3",IF(AJ206&gt;=32,"2",IF(AJ206&gt;=12,"1",IF(AJ206&gt;-12,"",IF(AJ206&gt;-32,"-1",IF(AJ206&gt;-52,"-2","-3"))))))</f>
        <v/>
      </c>
      <c r="AL204" s="31">
        <v>16</v>
      </c>
      <c r="AM204" s="94" t="str">
        <f t="shared" ref="AM204" si="1077">IF(AL206&gt;=52,"3",IF(AL206&gt;=32,"2",IF(AL206&gt;=12,"1",IF(AL206&gt;-12,"",IF(AL206&gt;-32,"-1",IF(AL206&gt;-52,"-2","-3"))))))</f>
        <v>1</v>
      </c>
    </row>
    <row r="205" spans="1:39" ht="12.9">
      <c r="A205" s="147"/>
      <c r="B205" s="35" t="s">
        <v>116</v>
      </c>
      <c r="C205" s="36"/>
      <c r="D205" s="95"/>
      <c r="E205" s="36"/>
      <c r="F205" s="95"/>
      <c r="G205" s="36"/>
      <c r="H205" s="95"/>
      <c r="I205" s="37"/>
      <c r="J205" s="38"/>
      <c r="K205" s="38"/>
      <c r="L205" s="38"/>
      <c r="M205" s="39"/>
      <c r="N205" s="81">
        <f>I205+J205+K205+L205+M205</f>
        <v>0</v>
      </c>
      <c r="O205" s="95"/>
      <c r="P205" s="36"/>
      <c r="Q205" s="95"/>
      <c r="R205" s="36"/>
      <c r="S205" s="95"/>
      <c r="T205" s="36"/>
      <c r="U205" s="95"/>
      <c r="V205" s="36"/>
      <c r="W205" s="95"/>
      <c r="X205" s="36"/>
      <c r="Y205" s="95"/>
      <c r="Z205" s="36"/>
      <c r="AA205" s="95"/>
      <c r="AB205" s="36"/>
      <c r="AC205" s="95"/>
      <c r="AD205" s="36"/>
      <c r="AE205" s="95"/>
      <c r="AF205" s="36">
        <v>-2</v>
      </c>
      <c r="AG205" s="95"/>
      <c r="AH205" s="36">
        <v>-3</v>
      </c>
      <c r="AI205" s="95"/>
      <c r="AJ205" s="36"/>
      <c r="AK205" s="95"/>
      <c r="AL205" s="36">
        <v>-4</v>
      </c>
      <c r="AM205" s="95"/>
    </row>
    <row r="206" spans="1:39" thickBot="1">
      <c r="A206" s="148"/>
      <c r="B206" s="40" t="s">
        <v>117</v>
      </c>
      <c r="C206" s="41">
        <f>C204+C205</f>
        <v>0</v>
      </c>
      <c r="D206" s="42"/>
      <c r="E206" s="41">
        <f>E204+E205</f>
        <v>-1</v>
      </c>
      <c r="F206" s="42"/>
      <c r="G206" s="41">
        <f>G204+G205</f>
        <v>12</v>
      </c>
      <c r="H206" s="46"/>
      <c r="I206" s="44">
        <f>I204+I205</f>
        <v>13</v>
      </c>
      <c r="J206" s="45">
        <f>J204+J205</f>
        <v>1</v>
      </c>
      <c r="K206" s="45">
        <f>K204+K205</f>
        <v>0</v>
      </c>
      <c r="L206" s="45">
        <f>L204+L205</f>
        <v>-6</v>
      </c>
      <c r="M206" s="45">
        <f>M204+M205</f>
        <v>0</v>
      </c>
      <c r="N206" s="41">
        <f t="shared" ref="N206" si="1078">N205+N204</f>
        <v>8</v>
      </c>
      <c r="O206" s="70"/>
      <c r="P206" s="41">
        <f>P204+P205</f>
        <v>0</v>
      </c>
      <c r="Q206" s="42"/>
      <c r="R206" s="41">
        <f>R204+R205</f>
        <v>-2</v>
      </c>
      <c r="S206" s="72"/>
      <c r="T206" s="41">
        <f>T204+T205</f>
        <v>-2</v>
      </c>
      <c r="U206" s="42"/>
      <c r="V206" s="41">
        <f>V204+V205</f>
        <v>-2</v>
      </c>
      <c r="W206" s="42"/>
      <c r="X206" s="41">
        <f>X204+X205</f>
        <v>-1</v>
      </c>
      <c r="Y206" s="77"/>
      <c r="Z206" s="41">
        <f>Z204+Z205</f>
        <v>0</v>
      </c>
      <c r="AA206" s="77"/>
      <c r="AB206" s="41">
        <f>AB204+AB205</f>
        <v>16</v>
      </c>
      <c r="AC206" s="42"/>
      <c r="AD206" s="41">
        <f>AD204+AD205</f>
        <v>0</v>
      </c>
      <c r="AE206" s="77"/>
      <c r="AF206" s="41">
        <f>AF204+AF205</f>
        <v>0</v>
      </c>
      <c r="AG206" s="42"/>
      <c r="AH206" s="41">
        <f>AH204+AH205</f>
        <v>22</v>
      </c>
      <c r="AI206" s="42"/>
      <c r="AJ206" s="41">
        <f>AJ204+AJ205</f>
        <v>0</v>
      </c>
      <c r="AK206" s="42"/>
      <c r="AL206" s="41">
        <f>AL204+AL205</f>
        <v>12</v>
      </c>
      <c r="AM206" s="71"/>
    </row>
    <row r="207" spans="1:39">
      <c r="A207" s="146">
        <v>2</v>
      </c>
      <c r="B207" s="13" t="s">
        <v>95</v>
      </c>
      <c r="C207" s="31">
        <v>-6</v>
      </c>
      <c r="D207" s="94" t="str">
        <f t="shared" ref="D207:H207" si="1079">IF(C209&gt;=52,"3",IF(C209&gt;=32,"2",IF(C209&gt;=12,"1",IF(C209&gt;-12,"",IF(C209&gt;-32,"-1",IF(C209&gt;-52,"-2","-3"))))))</f>
        <v/>
      </c>
      <c r="E207" s="31">
        <v>-17</v>
      </c>
      <c r="F207" s="94" t="str">
        <f t="shared" si="1079"/>
        <v>-1</v>
      </c>
      <c r="G207" s="31">
        <v>-3</v>
      </c>
      <c r="H207" s="94" t="str">
        <f t="shared" si="1079"/>
        <v/>
      </c>
      <c r="I207" s="32">
        <v>20</v>
      </c>
      <c r="J207" s="33">
        <v>-6</v>
      </c>
      <c r="K207" s="33"/>
      <c r="L207" s="33">
        <v>-32</v>
      </c>
      <c r="M207" s="34"/>
      <c r="N207" s="80">
        <f t="shared" ref="N207" si="1080">I207+J207+K207+L207+M207</f>
        <v>-18</v>
      </c>
      <c r="O207" s="94" t="str">
        <f>IF(N209&gt;=52,"3",IF(N209&gt;=32,"2",IF(N209&gt;=12,"1",IF(N209&gt;-12,"",IF(N209&gt;-32,"-1",IF(N209&gt;-52,"-2","-3"))))))</f>
        <v>-1</v>
      </c>
      <c r="P207" s="31">
        <v>-2</v>
      </c>
      <c r="Q207" s="94" t="str">
        <f t="shared" ref="Q207" si="1081">IF(P209&gt;=52,"3",IF(P209&gt;=32,"2",IF(P209&gt;=12,"1",IF(P209&gt;-12,"",IF(P209&gt;-32,"-1",IF(P209&gt;-52,"-2","-3"))))))</f>
        <v/>
      </c>
      <c r="R207" s="31">
        <v>-10</v>
      </c>
      <c r="S207" s="94" t="str">
        <f t="shared" ref="S207" si="1082">IF(R209&gt;=52,"3",IF(R209&gt;=32,"2",IF(R209&gt;=12,"1",IF(R209&gt;-12,"",IF(R209&gt;-32,"-1",IF(R209&gt;-52,"-2","-3"))))))</f>
        <v/>
      </c>
      <c r="T207" s="31"/>
      <c r="U207" s="94" t="str">
        <f t="shared" ref="U207" si="1083">IF(T209&gt;=52,"3",IF(T209&gt;=32,"2",IF(T209&gt;=12,"1",IF(T209&gt;-12,"",IF(T209&gt;-32,"-1",IF(T209&gt;-52,"-2","-3"))))))</f>
        <v/>
      </c>
      <c r="V207" s="31">
        <v>-4</v>
      </c>
      <c r="W207" s="94" t="str">
        <f t="shared" ref="W207" si="1084">IF(V209&gt;=52,"3",IF(V209&gt;=32,"2",IF(V209&gt;=12,"1",IF(V209&gt;-12,"",IF(V209&gt;-32,"-1",IF(V209&gt;-52,"-2","-3"))))))</f>
        <v/>
      </c>
      <c r="X207" s="31">
        <v>-5</v>
      </c>
      <c r="Y207" s="94" t="str">
        <f t="shared" ref="Y207" si="1085">IF(X209&gt;=52,"3",IF(X209&gt;=32,"2",IF(X209&gt;=12,"1",IF(X209&gt;-12,"",IF(X209&gt;-32,"-1",IF(X209&gt;-52,"-2","-3"))))))</f>
        <v/>
      </c>
      <c r="Z207" s="31"/>
      <c r="AA207" s="94" t="str">
        <f t="shared" ref="AA207" si="1086">IF(Z209&gt;=52,"3",IF(Z209&gt;=32,"2",IF(Z209&gt;=12,"1",IF(Z209&gt;-12,"",IF(Z209&gt;-32,"-1",IF(Z209&gt;-52,"-2","-3"))))))</f>
        <v/>
      </c>
      <c r="AB207" s="31">
        <v>-13</v>
      </c>
      <c r="AC207" s="94" t="str">
        <f t="shared" ref="AC207" si="1087">IF(AB209&gt;=52,"3",IF(AB209&gt;=32,"2",IF(AB209&gt;=12,"1",IF(AB209&gt;-12,"",IF(AB209&gt;-32,"-1",IF(AB209&gt;-52,"-2","-3"))))))</f>
        <v>-1</v>
      </c>
      <c r="AD207" s="31"/>
      <c r="AE207" s="94" t="str">
        <f t="shared" ref="AE207" si="1088">IF(AD209&gt;=52,"3",IF(AD209&gt;=32,"2",IF(AD209&gt;=12,"1",IF(AD209&gt;-12,"",IF(AD209&gt;-32,"-1",IF(AD209&gt;-52,"-2","-3"))))))</f>
        <v/>
      </c>
      <c r="AF207" s="31"/>
      <c r="AG207" s="94" t="str">
        <f t="shared" ref="AG207" si="1089">IF(AF209&gt;=52,"3",IF(AF209&gt;=32,"2",IF(AF209&gt;=12,"1",IF(AF209&gt;-12,"",IF(AF209&gt;-32,"-1",IF(AF209&gt;-52,"-2","-3"))))))</f>
        <v/>
      </c>
      <c r="AH207" s="50">
        <v>13</v>
      </c>
      <c r="AI207" s="94" t="str">
        <f t="shared" ref="AI207" si="1090">IF(AH209&gt;=52,"3",IF(AH209&gt;=32,"2",IF(AH209&gt;=12,"1",IF(AH209&gt;-12,"",IF(AH209&gt;-32,"-1",IF(AH209&gt;-52,"-2","-3"))))))</f>
        <v/>
      </c>
      <c r="AJ207" s="31"/>
      <c r="AK207" s="94" t="str">
        <f t="shared" ref="AK207" si="1091">IF(AJ209&gt;=52,"3",IF(AJ209&gt;=32,"2",IF(AJ209&gt;=12,"1",IF(AJ209&gt;-12,"",IF(AJ209&gt;-32,"-1",IF(AJ209&gt;-52,"-2","-3"))))))</f>
        <v/>
      </c>
      <c r="AL207" s="50">
        <v>14</v>
      </c>
      <c r="AM207" s="94" t="str">
        <f t="shared" ref="AM207" si="1092">IF(AL209&gt;=52,"3",IF(AL209&gt;=32,"2",IF(AL209&gt;=12,"1",IF(AL209&gt;-12,"",IF(AL209&gt;-32,"-1",IF(AL209&gt;-52,"-2","-3"))))))</f>
        <v/>
      </c>
    </row>
    <row r="208" spans="1:39" ht="12.9">
      <c r="A208" s="147"/>
      <c r="B208" s="35" t="s">
        <v>116</v>
      </c>
      <c r="C208" s="36"/>
      <c r="D208" s="95"/>
      <c r="E208" s="36"/>
      <c r="F208" s="95"/>
      <c r="G208" s="36"/>
      <c r="H208" s="95"/>
      <c r="I208" s="37"/>
      <c r="J208" s="38"/>
      <c r="K208" s="38"/>
      <c r="L208" s="38"/>
      <c r="M208" s="39"/>
      <c r="N208" s="81">
        <f>I208+J208+K208+L208+M208</f>
        <v>0</v>
      </c>
      <c r="O208" s="95"/>
      <c r="P208" s="36"/>
      <c r="Q208" s="95"/>
      <c r="R208" s="36"/>
      <c r="S208" s="95"/>
      <c r="T208" s="36"/>
      <c r="U208" s="95"/>
      <c r="V208" s="36"/>
      <c r="W208" s="95"/>
      <c r="X208" s="36"/>
      <c r="Y208" s="95"/>
      <c r="Z208" s="36"/>
      <c r="AA208" s="95"/>
      <c r="AB208" s="36"/>
      <c r="AC208" s="95"/>
      <c r="AD208" s="36"/>
      <c r="AE208" s="95"/>
      <c r="AF208" s="36"/>
      <c r="AG208" s="95"/>
      <c r="AH208" s="51">
        <v>-8</v>
      </c>
      <c r="AI208" s="95"/>
      <c r="AJ208" s="36"/>
      <c r="AK208" s="95"/>
      <c r="AL208" s="51">
        <v>-8</v>
      </c>
      <c r="AM208" s="95"/>
    </row>
    <row r="209" spans="1:39" thickBot="1">
      <c r="A209" s="148"/>
      <c r="B209" s="40" t="s">
        <v>117</v>
      </c>
      <c r="C209" s="41">
        <f>C207+C208</f>
        <v>-6</v>
      </c>
      <c r="D209" s="42"/>
      <c r="E209" s="41">
        <f>E207+E208</f>
        <v>-17</v>
      </c>
      <c r="F209" s="42"/>
      <c r="G209" s="41">
        <f>G207+G208</f>
        <v>-3</v>
      </c>
      <c r="H209" s="46"/>
      <c r="I209" s="44">
        <f>I207+I208</f>
        <v>20</v>
      </c>
      <c r="J209" s="45">
        <f>J207+J208</f>
        <v>-6</v>
      </c>
      <c r="K209" s="45">
        <f>K207+K208</f>
        <v>0</v>
      </c>
      <c r="L209" s="45">
        <f>L207+L208</f>
        <v>-32</v>
      </c>
      <c r="M209" s="45">
        <f>M207+M208</f>
        <v>0</v>
      </c>
      <c r="N209" s="41">
        <f t="shared" ref="N209" si="1093">N208+N207</f>
        <v>-18</v>
      </c>
      <c r="O209" s="42"/>
      <c r="P209" s="41">
        <f>P207+P208</f>
        <v>-2</v>
      </c>
      <c r="Q209" s="42"/>
      <c r="R209" s="41">
        <f>R207+R208</f>
        <v>-10</v>
      </c>
      <c r="S209" s="42"/>
      <c r="T209" s="41">
        <f>T207+T208</f>
        <v>0</v>
      </c>
      <c r="U209" s="42"/>
      <c r="V209" s="41">
        <f>V207+V208</f>
        <v>-4</v>
      </c>
      <c r="W209" s="42"/>
      <c r="X209" s="41">
        <f>X207+X208</f>
        <v>-5</v>
      </c>
      <c r="Y209" s="77"/>
      <c r="Z209" s="41">
        <f>Z207+Z208</f>
        <v>0</v>
      </c>
      <c r="AA209" s="77"/>
      <c r="AB209" s="41">
        <f>AB207+AB208</f>
        <v>-13</v>
      </c>
      <c r="AC209" s="42"/>
      <c r="AD209" s="41">
        <f>AD207+AD208</f>
        <v>0</v>
      </c>
      <c r="AE209" s="77"/>
      <c r="AF209" s="41">
        <f>AF207+AF208</f>
        <v>0</v>
      </c>
      <c r="AG209" s="42"/>
      <c r="AH209" s="52">
        <f>AH207+AH208</f>
        <v>5</v>
      </c>
      <c r="AI209" s="42"/>
      <c r="AJ209" s="41">
        <f>AJ207+AJ208</f>
        <v>0</v>
      </c>
      <c r="AK209" s="42"/>
      <c r="AL209" s="52">
        <f>AL207+AL208</f>
        <v>6</v>
      </c>
      <c r="AM209" s="42"/>
    </row>
    <row r="210" spans="1:39">
      <c r="A210" s="146">
        <v>2</v>
      </c>
      <c r="B210" s="13" t="s">
        <v>96</v>
      </c>
      <c r="C210" s="31">
        <v>1</v>
      </c>
      <c r="D210" s="94" t="str">
        <f t="shared" ref="D210:H210" si="1094">IF(C212&gt;=52,"3",IF(C212&gt;=32,"2",IF(C212&gt;=12,"1",IF(C212&gt;-12,"",IF(C212&gt;-32,"-1",IF(C212&gt;-52,"-2","-3"))))))</f>
        <v/>
      </c>
      <c r="E210" s="31">
        <v>0</v>
      </c>
      <c r="F210" s="94" t="str">
        <f t="shared" si="1094"/>
        <v/>
      </c>
      <c r="G210" s="31">
        <v>6</v>
      </c>
      <c r="H210" s="94" t="str">
        <f t="shared" si="1094"/>
        <v/>
      </c>
      <c r="I210" s="32">
        <v>-2</v>
      </c>
      <c r="J210" s="33">
        <v>3</v>
      </c>
      <c r="K210" s="33"/>
      <c r="L210" s="33">
        <v>1</v>
      </c>
      <c r="M210" s="34"/>
      <c r="N210" s="80">
        <f t="shared" ref="N210" si="1095">I210+J210+K210+L210+M210</f>
        <v>2</v>
      </c>
      <c r="O210" s="94" t="str">
        <f>IF(N212&gt;=52,"3",IF(N212&gt;=32,"2",IF(N212&gt;=12,"1",IF(N212&gt;-12,"",IF(N212&gt;-32,"-1",IF(N212&gt;-52,"-2","-3"))))))</f>
        <v/>
      </c>
      <c r="P210" s="31"/>
      <c r="Q210" s="94" t="str">
        <f t="shared" ref="Q210" si="1096">IF(P212&gt;=52,"3",IF(P212&gt;=32,"2",IF(P212&gt;=12,"1",IF(P212&gt;-12,"",IF(P212&gt;-32,"-1",IF(P212&gt;-52,"-2","-3"))))))</f>
        <v/>
      </c>
      <c r="R210" s="31">
        <v>-2</v>
      </c>
      <c r="S210" s="94" t="str">
        <f t="shared" ref="S210" si="1097">IF(R212&gt;=52,"3",IF(R212&gt;=32,"2",IF(R212&gt;=12,"1",IF(R212&gt;-12,"",IF(R212&gt;-32,"-1",IF(R212&gt;-52,"-2","-3"))))))</f>
        <v/>
      </c>
      <c r="T210" s="31">
        <v>-2</v>
      </c>
      <c r="U210" s="94" t="str">
        <f t="shared" ref="U210" si="1098">IF(T212&gt;=52,"3",IF(T212&gt;=32,"2",IF(T212&gt;=12,"1",IF(T212&gt;-12,"",IF(T212&gt;-32,"-1",IF(T212&gt;-52,"-2","-3"))))))</f>
        <v/>
      </c>
      <c r="V210" s="31">
        <v>-4</v>
      </c>
      <c r="W210" s="94" t="str">
        <f t="shared" ref="W210" si="1099">IF(V212&gt;=52,"3",IF(V212&gt;=32,"2",IF(V212&gt;=12,"1",IF(V212&gt;-12,"",IF(V212&gt;-32,"-1",IF(V212&gt;-52,"-2","-3"))))))</f>
        <v/>
      </c>
      <c r="X210" s="31">
        <v>1</v>
      </c>
      <c r="Y210" s="94" t="str">
        <f t="shared" ref="Y210" si="1100">IF(X212&gt;=52,"3",IF(X212&gt;=32,"2",IF(X212&gt;=12,"1",IF(X212&gt;-12,"",IF(X212&gt;-32,"-1",IF(X212&gt;-52,"-2","-3"))))))</f>
        <v/>
      </c>
      <c r="Z210" s="31"/>
      <c r="AA210" s="94" t="str">
        <f t="shared" ref="AA210" si="1101">IF(Z212&gt;=52,"3",IF(Z212&gt;=32,"2",IF(Z212&gt;=12,"1",IF(Z212&gt;-12,"",IF(Z212&gt;-32,"-1",IF(Z212&gt;-52,"-2","-3"))))))</f>
        <v/>
      </c>
      <c r="AB210" s="31">
        <v>0</v>
      </c>
      <c r="AC210" s="94" t="str">
        <f t="shared" ref="AC210" si="1102">IF(AB212&gt;=52,"3",IF(AB212&gt;=32,"2",IF(AB212&gt;=12,"1",IF(AB212&gt;-12,"",IF(AB212&gt;-32,"-1",IF(AB212&gt;-52,"-2","-3"))))))</f>
        <v/>
      </c>
      <c r="AD210" s="31"/>
      <c r="AE210" s="94" t="str">
        <f t="shared" ref="AE210" si="1103">IF(AD212&gt;=52,"3",IF(AD212&gt;=32,"2",IF(AD212&gt;=12,"1",IF(AD212&gt;-12,"",IF(AD212&gt;-32,"-1",IF(AD212&gt;-52,"-2","-3"))))))</f>
        <v/>
      </c>
      <c r="AF210" s="31">
        <v>-14</v>
      </c>
      <c r="AG210" s="94" t="str">
        <f t="shared" ref="AG210" si="1104">IF(AF212&gt;=52,"3",IF(AF212&gt;=32,"2",IF(AF212&gt;=12,"1",IF(AF212&gt;-12,"",IF(AF212&gt;-32,"-1",IF(AF212&gt;-52,"-2","-3"))))))</f>
        <v>-1</v>
      </c>
      <c r="AH210" s="31">
        <v>9</v>
      </c>
      <c r="AI210" s="94" t="str">
        <f t="shared" ref="AI210" si="1105">IF(AH212&gt;=52,"3",IF(AH212&gt;=32,"2",IF(AH212&gt;=12,"1",IF(AH212&gt;-12,"",IF(AH212&gt;-32,"-1",IF(AH212&gt;-52,"-2","-3"))))))</f>
        <v/>
      </c>
      <c r="AJ210" s="31"/>
      <c r="AK210" s="94" t="str">
        <f t="shared" ref="AK210" si="1106">IF(AJ212&gt;=52,"3",IF(AJ212&gt;=32,"2",IF(AJ212&gt;=12,"1",IF(AJ212&gt;-12,"",IF(AJ212&gt;-32,"-1",IF(AJ212&gt;-52,"-2","-3"))))))</f>
        <v/>
      </c>
      <c r="AL210" s="31">
        <v>16</v>
      </c>
      <c r="AM210" s="94" t="str">
        <f t="shared" ref="AM210" si="1107">IF(AL212&gt;=52,"3",IF(AL212&gt;=32,"2",IF(AL212&gt;=12,"1",IF(AL212&gt;-12,"",IF(AL212&gt;-32,"-1",IF(AL212&gt;-52,"-2","-3"))))))</f>
        <v/>
      </c>
    </row>
    <row r="211" spans="1:39" ht="12.9">
      <c r="A211" s="147"/>
      <c r="B211" s="35" t="s">
        <v>116</v>
      </c>
      <c r="C211" s="36">
        <v>-1</v>
      </c>
      <c r="D211" s="95"/>
      <c r="E211" s="36"/>
      <c r="F211" s="95"/>
      <c r="G211" s="36">
        <v>-3</v>
      </c>
      <c r="H211" s="95"/>
      <c r="I211" s="37"/>
      <c r="J211" s="38">
        <v>-3</v>
      </c>
      <c r="K211" s="38"/>
      <c r="L211" s="38"/>
      <c r="M211" s="39"/>
      <c r="N211" s="81">
        <f>I211+J211+K211+L211+M211</f>
        <v>-3</v>
      </c>
      <c r="O211" s="95"/>
      <c r="P211" s="36"/>
      <c r="Q211" s="95"/>
      <c r="R211" s="36"/>
      <c r="S211" s="95"/>
      <c r="T211" s="36"/>
      <c r="U211" s="95"/>
      <c r="V211" s="36"/>
      <c r="W211" s="95"/>
      <c r="X211" s="36">
        <v>-1</v>
      </c>
      <c r="Y211" s="95"/>
      <c r="Z211" s="36"/>
      <c r="AA211" s="95"/>
      <c r="AB211" s="36"/>
      <c r="AC211" s="95"/>
      <c r="AD211" s="36"/>
      <c r="AE211" s="95"/>
      <c r="AF211" s="36"/>
      <c r="AG211" s="95"/>
      <c r="AH211" s="36"/>
      <c r="AI211" s="95"/>
      <c r="AJ211" s="36"/>
      <c r="AK211" s="95"/>
      <c r="AL211" s="36">
        <v>-6</v>
      </c>
      <c r="AM211" s="95"/>
    </row>
    <row r="212" spans="1:39" thickBot="1">
      <c r="A212" s="148"/>
      <c r="B212" s="40" t="s">
        <v>117</v>
      </c>
      <c r="C212" s="41">
        <f>C210+C211</f>
        <v>0</v>
      </c>
      <c r="D212" s="42"/>
      <c r="E212" s="41">
        <f>E210+E211</f>
        <v>0</v>
      </c>
      <c r="F212" s="42"/>
      <c r="G212" s="41">
        <f>G210+G211</f>
        <v>3</v>
      </c>
      <c r="H212" s="42"/>
      <c r="I212" s="44">
        <f>I210+I211</f>
        <v>-2</v>
      </c>
      <c r="J212" s="44">
        <f>J210+J211</f>
        <v>0</v>
      </c>
      <c r="K212" s="44">
        <f t="shared" ref="K212:M212" si="1108">K210+K211</f>
        <v>0</v>
      </c>
      <c r="L212" s="44">
        <f t="shared" si="1108"/>
        <v>1</v>
      </c>
      <c r="M212" s="44">
        <f t="shared" si="1108"/>
        <v>0</v>
      </c>
      <c r="N212" s="41">
        <f t="shared" ref="N212" si="1109">N211+N210</f>
        <v>-1</v>
      </c>
      <c r="O212" s="42"/>
      <c r="P212" s="41">
        <f>P210+P211</f>
        <v>0</v>
      </c>
      <c r="Q212" s="42"/>
      <c r="R212" s="41">
        <f>R210+R211</f>
        <v>-2</v>
      </c>
      <c r="S212" s="42"/>
      <c r="T212" s="41">
        <f>T210+T211</f>
        <v>-2</v>
      </c>
      <c r="U212" s="42"/>
      <c r="V212" s="41">
        <f>V210+V211</f>
        <v>-4</v>
      </c>
      <c r="W212" s="42"/>
      <c r="X212" s="41">
        <f>X210+X211</f>
        <v>0</v>
      </c>
      <c r="Y212" s="77"/>
      <c r="Z212" s="41">
        <f>Z210+Z211</f>
        <v>0</v>
      </c>
      <c r="AA212" s="77"/>
      <c r="AB212" s="41">
        <f>AB210+AB211</f>
        <v>0</v>
      </c>
      <c r="AC212" s="42"/>
      <c r="AD212" s="41">
        <f>AD210+AD211</f>
        <v>0</v>
      </c>
      <c r="AE212" s="77"/>
      <c r="AF212" s="41">
        <f>AF210+AF211</f>
        <v>-14</v>
      </c>
      <c r="AG212" s="42"/>
      <c r="AH212" s="41">
        <f>AH210+AH211</f>
        <v>9</v>
      </c>
      <c r="AI212" s="72"/>
      <c r="AJ212" s="41">
        <f>AJ210+AJ211</f>
        <v>0</v>
      </c>
      <c r="AK212" s="42"/>
      <c r="AL212" s="41">
        <f>AL210+AL211</f>
        <v>10</v>
      </c>
      <c r="AM212" s="42"/>
    </row>
    <row r="213" spans="1:39">
      <c r="A213" s="146">
        <v>2</v>
      </c>
      <c r="B213" s="13" t="s">
        <v>97</v>
      </c>
      <c r="C213" s="31">
        <v>-20</v>
      </c>
      <c r="D213" s="94" t="str">
        <f t="shared" ref="D213:H213" si="1110">IF(C215&gt;=52,"3",IF(C215&gt;=32,"2",IF(C215&gt;=12,"1",IF(C215&gt;-12,"",IF(C215&gt;-32,"-1",IF(C215&gt;-52,"-2","-3"))))))</f>
        <v>-1</v>
      </c>
      <c r="E213" s="31">
        <v>-7</v>
      </c>
      <c r="F213" s="94" t="str">
        <f t="shared" si="1110"/>
        <v/>
      </c>
      <c r="G213" s="31">
        <v>0</v>
      </c>
      <c r="H213" s="94" t="str">
        <f t="shared" si="1110"/>
        <v/>
      </c>
      <c r="I213" s="32">
        <v>5</v>
      </c>
      <c r="J213" s="33">
        <v>-4</v>
      </c>
      <c r="K213" s="33"/>
      <c r="L213" s="33">
        <v>-10</v>
      </c>
      <c r="M213" s="34">
        <v>-4</v>
      </c>
      <c r="N213" s="80">
        <f t="shared" ref="N213" si="1111">I213+J213+K213+L213+M213</f>
        <v>-13</v>
      </c>
      <c r="O213" s="94" t="str">
        <f>IF(N215&gt;=52,"3",IF(N215&gt;=32,"2",IF(N215&gt;=12,"1",IF(N215&gt;-12,"",IF(N215&gt;-32,"-1",IF(N215&gt;-52,"-2","-3"))))))</f>
        <v>-1</v>
      </c>
      <c r="P213" s="31">
        <v>-2</v>
      </c>
      <c r="Q213" s="94" t="str">
        <f t="shared" ref="Q213" si="1112">IF(P215&gt;=52,"3",IF(P215&gt;=32,"2",IF(P215&gt;=12,"1",IF(P215&gt;-12,"",IF(P215&gt;-32,"-1",IF(P215&gt;-52,"-2","-3"))))))</f>
        <v/>
      </c>
      <c r="R213" s="31">
        <v>14</v>
      </c>
      <c r="S213" s="94" t="str">
        <f t="shared" ref="S213" si="1113">IF(R215&gt;=52,"3",IF(R215&gt;=32,"2",IF(R215&gt;=12,"1",IF(R215&gt;-12,"",IF(R215&gt;-32,"-1",IF(R215&gt;-52,"-2","-3"))))))</f>
        <v>1</v>
      </c>
      <c r="T213" s="31">
        <v>-2</v>
      </c>
      <c r="U213" s="94" t="str">
        <f t="shared" ref="U213" si="1114">IF(T215&gt;=52,"3",IF(T215&gt;=32,"2",IF(T215&gt;=12,"1",IF(T215&gt;-12,"",IF(T215&gt;-32,"-1",IF(T215&gt;-52,"-2","-3"))))))</f>
        <v/>
      </c>
      <c r="V213" s="31">
        <v>-2</v>
      </c>
      <c r="W213" s="94" t="str">
        <f t="shared" ref="W213" si="1115">IF(V215&gt;=52,"3",IF(V215&gt;=32,"2",IF(V215&gt;=12,"1",IF(V215&gt;-12,"",IF(V215&gt;-32,"-1",IF(V215&gt;-52,"-2","-3"))))))</f>
        <v/>
      </c>
      <c r="X213" s="31">
        <v>-2</v>
      </c>
      <c r="Y213" s="94" t="str">
        <f t="shared" ref="Y213" si="1116">IF(X215&gt;=52,"3",IF(X215&gt;=32,"2",IF(X215&gt;=12,"1",IF(X215&gt;-12,"",IF(X215&gt;-32,"-1",IF(X215&gt;-52,"-2","-3"))))))</f>
        <v/>
      </c>
      <c r="Z213" s="31"/>
      <c r="AA213" s="94" t="str">
        <f t="shared" ref="AA213" si="1117">IF(Z215&gt;=52,"3",IF(Z215&gt;=32,"2",IF(Z215&gt;=12,"1",IF(Z215&gt;-12,"",IF(Z215&gt;-32,"-1",IF(Z215&gt;-52,"-2","-3"))))))</f>
        <v/>
      </c>
      <c r="AB213" s="31">
        <v>-4</v>
      </c>
      <c r="AC213" s="94" t="str">
        <f t="shared" ref="AC213" si="1118">IF(AB215&gt;=52,"3",IF(AB215&gt;=32,"2",IF(AB215&gt;=12,"1",IF(AB215&gt;-12,"",IF(AB215&gt;-32,"-1",IF(AB215&gt;-52,"-2","-3"))))))</f>
        <v/>
      </c>
      <c r="AD213" s="31"/>
      <c r="AE213" s="94" t="str">
        <f t="shared" ref="AE213" si="1119">IF(AD215&gt;=52,"3",IF(AD215&gt;=32,"2",IF(AD215&gt;=12,"1",IF(AD215&gt;-12,"",IF(AD215&gt;-32,"-1",IF(AD215&gt;-52,"-2","-3"))))))</f>
        <v/>
      </c>
      <c r="AF213" s="31">
        <v>-4</v>
      </c>
      <c r="AG213" s="94" t="str">
        <f t="shared" ref="AG213" si="1120">IF(AF215&gt;=52,"3",IF(AF215&gt;=32,"2",IF(AF215&gt;=12,"1",IF(AF215&gt;-12,"",IF(AF215&gt;-32,"-1",IF(AF215&gt;-52,"-2","-3"))))))</f>
        <v/>
      </c>
      <c r="AH213" s="31">
        <v>2</v>
      </c>
      <c r="AI213" s="94" t="str">
        <f t="shared" ref="AI213" si="1121">IF(AH215&gt;=52,"3",IF(AH215&gt;=32,"2",IF(AH215&gt;=12,"1",IF(AH215&gt;-12,"",IF(AH215&gt;-32,"-1",IF(AH215&gt;-52,"-2","-3"))))))</f>
        <v/>
      </c>
      <c r="AJ213" s="31">
        <v>-4</v>
      </c>
      <c r="AK213" s="94" t="str">
        <f t="shared" ref="AK213" si="1122">IF(AJ215&gt;=52,"3",IF(AJ215&gt;=32,"2",IF(AJ215&gt;=12,"1",IF(AJ215&gt;-12,"",IF(AJ215&gt;-32,"-1",IF(AJ215&gt;-52,"-2","-3"))))))</f>
        <v/>
      </c>
      <c r="AL213" s="31">
        <v>0</v>
      </c>
      <c r="AM213" s="94" t="str">
        <f t="shared" ref="AM213" si="1123">IF(AL215&gt;=52,"3",IF(AL215&gt;=32,"2",IF(AL215&gt;=12,"1",IF(AL215&gt;-12,"",IF(AL215&gt;-32,"-1",IF(AL215&gt;-52,"-2","-3"))))))</f>
        <v/>
      </c>
    </row>
    <row r="214" spans="1:39" ht="12.9">
      <c r="A214" s="147"/>
      <c r="B214" s="35" t="s">
        <v>116</v>
      </c>
      <c r="C214" s="36">
        <v>-1</v>
      </c>
      <c r="D214" s="95"/>
      <c r="E214" s="36">
        <v>-2</v>
      </c>
      <c r="F214" s="95"/>
      <c r="G214" s="36">
        <v>-1</v>
      </c>
      <c r="H214" s="95"/>
      <c r="I214" s="37"/>
      <c r="J214" s="38"/>
      <c r="K214" s="38"/>
      <c r="L214" s="38"/>
      <c r="M214" s="39"/>
      <c r="N214" s="81">
        <f>I214+J214+K214+L214+M214</f>
        <v>0</v>
      </c>
      <c r="O214" s="95"/>
      <c r="P214" s="36"/>
      <c r="Q214" s="95"/>
      <c r="R214" s="36">
        <v>-2</v>
      </c>
      <c r="S214" s="95"/>
      <c r="T214" s="36"/>
      <c r="U214" s="95"/>
      <c r="V214" s="36"/>
      <c r="W214" s="95"/>
      <c r="X214" s="36">
        <v>-2</v>
      </c>
      <c r="Y214" s="95"/>
      <c r="Z214" s="36"/>
      <c r="AA214" s="95"/>
      <c r="AB214" s="36"/>
      <c r="AC214" s="95"/>
      <c r="AD214" s="36"/>
      <c r="AE214" s="95"/>
      <c r="AF214" s="36"/>
      <c r="AG214" s="95"/>
      <c r="AH214" s="36">
        <v>-3</v>
      </c>
      <c r="AI214" s="95"/>
      <c r="AJ214" s="36"/>
      <c r="AK214" s="95"/>
      <c r="AL214" s="36">
        <v>-2</v>
      </c>
      <c r="AM214" s="95"/>
    </row>
    <row r="215" spans="1:39" thickBot="1">
      <c r="A215" s="148"/>
      <c r="B215" s="40" t="s">
        <v>117</v>
      </c>
      <c r="C215" s="41">
        <f>C213+C214</f>
        <v>-21</v>
      </c>
      <c r="D215" s="42"/>
      <c r="E215" s="41">
        <f>E213+E214</f>
        <v>-9</v>
      </c>
      <c r="F215" s="42"/>
      <c r="G215" s="41">
        <f>G213+G214</f>
        <v>-1</v>
      </c>
      <c r="H215" s="46"/>
      <c r="I215" s="44">
        <f>I213+I214</f>
        <v>5</v>
      </c>
      <c r="J215" s="44">
        <f t="shared" ref="J215:M215" si="1124">J213+J214</f>
        <v>-4</v>
      </c>
      <c r="K215" s="44">
        <f t="shared" si="1124"/>
        <v>0</v>
      </c>
      <c r="L215" s="44">
        <f t="shared" si="1124"/>
        <v>-10</v>
      </c>
      <c r="M215" s="44">
        <f t="shared" si="1124"/>
        <v>-4</v>
      </c>
      <c r="N215" s="41">
        <f t="shared" ref="N215" si="1125">N214+N213</f>
        <v>-13</v>
      </c>
      <c r="O215" s="42"/>
      <c r="P215" s="41"/>
      <c r="Q215" s="42"/>
      <c r="R215" s="41">
        <f>R213+R214</f>
        <v>12</v>
      </c>
      <c r="S215" s="71"/>
      <c r="T215" s="41">
        <f>T213+T214</f>
        <v>-2</v>
      </c>
      <c r="U215" s="42"/>
      <c r="V215" s="41">
        <f>V213+V214</f>
        <v>-2</v>
      </c>
      <c r="W215" s="42"/>
      <c r="X215" s="41">
        <f>X213+X214</f>
        <v>-4</v>
      </c>
      <c r="Y215" s="77"/>
      <c r="Z215" s="41">
        <f>Z213+Z214</f>
        <v>0</v>
      </c>
      <c r="AA215" s="77"/>
      <c r="AB215" s="41">
        <f>AB213+AB214</f>
        <v>-4</v>
      </c>
      <c r="AC215" s="42"/>
      <c r="AD215" s="41">
        <f>AD213+AD214</f>
        <v>0</v>
      </c>
      <c r="AE215" s="77"/>
      <c r="AF215" s="41">
        <f>AF213+AF214</f>
        <v>-4</v>
      </c>
      <c r="AG215" s="42"/>
      <c r="AH215" s="41">
        <f>AH213+AH214</f>
        <v>-1</v>
      </c>
      <c r="AI215" s="42"/>
      <c r="AJ215" s="41">
        <f>AJ213+AJ214</f>
        <v>-4</v>
      </c>
      <c r="AK215" s="42"/>
      <c r="AL215" s="41">
        <f>AL213+AL214</f>
        <v>-2</v>
      </c>
      <c r="AM215" s="42"/>
    </row>
    <row r="216" spans="1:39">
      <c r="A216" s="146">
        <v>2</v>
      </c>
      <c r="B216" s="13" t="s">
        <v>98</v>
      </c>
      <c r="C216" s="50">
        <v>11</v>
      </c>
      <c r="D216" s="94" t="str">
        <f t="shared" ref="D216:H216" si="1126">IF(C218&gt;=52,"3",IF(C218&gt;=32,"2",IF(C218&gt;=12,"1",IF(C218&gt;-12,"",IF(C218&gt;-32,"-1",IF(C218&gt;-52,"-2","-3"))))))</f>
        <v/>
      </c>
      <c r="E216" s="31">
        <v>-8</v>
      </c>
      <c r="F216" s="94" t="str">
        <f t="shared" si="1126"/>
        <v/>
      </c>
      <c r="G216" s="31">
        <v>6</v>
      </c>
      <c r="H216" s="94" t="str">
        <f t="shared" si="1126"/>
        <v/>
      </c>
      <c r="I216" s="32">
        <v>-2</v>
      </c>
      <c r="J216" s="33">
        <v>13</v>
      </c>
      <c r="K216" s="33"/>
      <c r="L216" s="33">
        <v>-14</v>
      </c>
      <c r="M216" s="34">
        <v>-2</v>
      </c>
      <c r="N216" s="80">
        <f t="shared" ref="N216" si="1127">I216+J216+K216+L216+M216</f>
        <v>-5</v>
      </c>
      <c r="O216" s="94" t="str">
        <f>IF(N218&gt;=52,"3",IF(N218&gt;=32,"2",IF(N218&gt;=12,"1",IF(N218&gt;-12,"",IF(N218&gt;-32,"-1",IF(N218&gt;-52,"-2","-3"))))))</f>
        <v/>
      </c>
      <c r="P216" s="31">
        <v>10</v>
      </c>
      <c r="Q216" s="94" t="str">
        <f t="shared" ref="Q216" si="1128">IF(P218&gt;=52,"3",IF(P218&gt;=32,"2",IF(P218&gt;=12,"1",IF(P218&gt;-12,"",IF(P218&gt;-32,"-1",IF(P218&gt;-52,"-2","-3"))))))</f>
        <v/>
      </c>
      <c r="R216" s="31">
        <v>6</v>
      </c>
      <c r="S216" s="94" t="str">
        <f t="shared" ref="S216" si="1129">IF(R218&gt;=52,"3",IF(R218&gt;=32,"2",IF(R218&gt;=12,"1",IF(R218&gt;-12,"",IF(R218&gt;-32,"-1",IF(R218&gt;-52,"-2","-3"))))))</f>
        <v/>
      </c>
      <c r="T216" s="31">
        <v>-2</v>
      </c>
      <c r="U216" s="94" t="str">
        <f t="shared" ref="U216" si="1130">IF(T218&gt;=52,"3",IF(T218&gt;=32,"2",IF(T218&gt;=12,"1",IF(T218&gt;-12,"",IF(T218&gt;-32,"-1",IF(T218&gt;-52,"-2","-3"))))))</f>
        <v/>
      </c>
      <c r="V216" s="31">
        <v>-6</v>
      </c>
      <c r="W216" s="94" t="str">
        <f t="shared" ref="W216" si="1131">IF(V218&gt;=52,"3",IF(V218&gt;=32,"2",IF(V218&gt;=12,"1",IF(V218&gt;-12,"",IF(V218&gt;-32,"-1",IF(V218&gt;-52,"-2","-3"))))))</f>
        <v/>
      </c>
      <c r="X216" s="31">
        <v>-7</v>
      </c>
      <c r="Y216" s="94" t="str">
        <f t="shared" ref="Y216" si="1132">IF(X218&gt;=52,"3",IF(X218&gt;=32,"2",IF(X218&gt;=12,"1",IF(X218&gt;-12,"",IF(X218&gt;-32,"-1",IF(X218&gt;-52,"-2","-3"))))))</f>
        <v/>
      </c>
      <c r="Z216" s="31"/>
      <c r="AA216" s="94" t="str">
        <f t="shared" ref="AA216" si="1133">IF(Z218&gt;=52,"3",IF(Z218&gt;=32,"2",IF(Z218&gt;=12,"1",IF(Z218&gt;-12,"",IF(Z218&gt;-32,"-1",IF(Z218&gt;-52,"-2","-3"))))))</f>
        <v/>
      </c>
      <c r="AB216" s="31">
        <v>4</v>
      </c>
      <c r="AC216" s="94" t="str">
        <f t="shared" ref="AC216" si="1134">IF(AB218&gt;=52,"3",IF(AB218&gt;=32,"2",IF(AB218&gt;=12,"1",IF(AB218&gt;-12,"",IF(AB218&gt;-32,"-1",IF(AB218&gt;-52,"-2","-3"))))))</f>
        <v/>
      </c>
      <c r="AD216" s="31"/>
      <c r="AE216" s="94" t="str">
        <f t="shared" ref="AE216" si="1135">IF(AD218&gt;=52,"3",IF(AD218&gt;=32,"2",IF(AD218&gt;=12,"1",IF(AD218&gt;-12,"",IF(AD218&gt;-32,"-1",IF(AD218&gt;-52,"-2","-3"))))))</f>
        <v/>
      </c>
      <c r="AF216" s="31">
        <v>16</v>
      </c>
      <c r="AG216" s="94" t="str">
        <f t="shared" ref="AG216" si="1136">IF(AF218&gt;=52,"3",IF(AF218&gt;=32,"2",IF(AF218&gt;=12,"1",IF(AF218&gt;-12,"",IF(AF218&gt;-32,"-1",IF(AF218&gt;-52,"-2","-3"))))))</f>
        <v>1</v>
      </c>
      <c r="AH216" s="31">
        <v>39</v>
      </c>
      <c r="AI216" s="94" t="str">
        <f t="shared" ref="AI216" si="1137">IF(AH218&gt;=52,"3",IF(AH218&gt;=32,"2",IF(AH218&gt;=12,"1",IF(AH218&gt;-12,"",IF(AH218&gt;-32,"-1",IF(AH218&gt;-52,"-2","-3"))))))</f>
        <v>2</v>
      </c>
      <c r="AJ216" s="31">
        <v>-2</v>
      </c>
      <c r="AK216" s="94" t="str">
        <f t="shared" ref="AK216" si="1138">IF(AJ218&gt;=52,"3",IF(AJ218&gt;=32,"2",IF(AJ218&gt;=12,"1",IF(AJ218&gt;-12,"",IF(AJ218&gt;-32,"-1",IF(AJ218&gt;-52,"-2","-3"))))))</f>
        <v/>
      </c>
      <c r="AL216" s="31"/>
      <c r="AM216" s="94" t="str">
        <f t="shared" ref="AM216" si="1139">IF(AL218&gt;=52,"3",IF(AL218&gt;=32,"2",IF(AL218&gt;=12,"1",IF(AL218&gt;-12,"",IF(AL218&gt;-32,"-1",IF(AL218&gt;-52,"-2","-3"))))))</f>
        <v/>
      </c>
    </row>
    <row r="217" spans="1:39" ht="12.9">
      <c r="A217" s="147"/>
      <c r="B217" s="35" t="s">
        <v>116</v>
      </c>
      <c r="C217" s="51">
        <v>-2</v>
      </c>
      <c r="D217" s="95"/>
      <c r="E217" s="36"/>
      <c r="F217" s="95"/>
      <c r="G217" s="36"/>
      <c r="H217" s="95"/>
      <c r="I217" s="37"/>
      <c r="J217" s="38"/>
      <c r="K217" s="38"/>
      <c r="L217" s="38"/>
      <c r="M217" s="39"/>
      <c r="N217" s="81">
        <f>I217+J217+K217+L217+M217</f>
        <v>0</v>
      </c>
      <c r="O217" s="95"/>
      <c r="P217" s="36"/>
      <c r="Q217" s="95"/>
      <c r="R217" s="36"/>
      <c r="S217" s="95"/>
      <c r="T217" s="36"/>
      <c r="U217" s="95"/>
      <c r="V217" s="36"/>
      <c r="W217" s="95"/>
      <c r="X217" s="36"/>
      <c r="Y217" s="95"/>
      <c r="Z217" s="36"/>
      <c r="AA217" s="95"/>
      <c r="AB217" s="36">
        <v>-4</v>
      </c>
      <c r="AC217" s="95"/>
      <c r="AD217" s="36"/>
      <c r="AE217" s="95"/>
      <c r="AF217" s="36">
        <v>-3</v>
      </c>
      <c r="AG217" s="95"/>
      <c r="AH217" s="36">
        <v>-6</v>
      </c>
      <c r="AI217" s="95"/>
      <c r="AJ217" s="36"/>
      <c r="AK217" s="95"/>
      <c r="AL217" s="36"/>
      <c r="AM217" s="95"/>
    </row>
    <row r="218" spans="1:39" thickBot="1">
      <c r="A218" s="148"/>
      <c r="B218" s="40" t="s">
        <v>117</v>
      </c>
      <c r="C218" s="52">
        <f>C216+C217</f>
        <v>9</v>
      </c>
      <c r="D218" s="43"/>
      <c r="E218" s="41">
        <f>E216+E217</f>
        <v>-8</v>
      </c>
      <c r="F218" s="42"/>
      <c r="G218" s="41">
        <f>G216+G217</f>
        <v>6</v>
      </c>
      <c r="H218" s="42"/>
      <c r="I218" s="44">
        <f>I216+I217</f>
        <v>-2</v>
      </c>
      <c r="J218" s="44">
        <f t="shared" ref="J218:M218" si="1140">J216+J217</f>
        <v>13</v>
      </c>
      <c r="K218" s="44">
        <f t="shared" si="1140"/>
        <v>0</v>
      </c>
      <c r="L218" s="44">
        <f t="shared" si="1140"/>
        <v>-14</v>
      </c>
      <c r="M218" s="44">
        <f t="shared" si="1140"/>
        <v>-2</v>
      </c>
      <c r="N218" s="41">
        <f t="shared" ref="N218" si="1141">N217+N216</f>
        <v>-5</v>
      </c>
      <c r="O218" s="42"/>
      <c r="P218" s="41">
        <f>P216+P217</f>
        <v>10</v>
      </c>
      <c r="Q218" s="42"/>
      <c r="R218" s="41">
        <f>R216+R217</f>
        <v>6</v>
      </c>
      <c r="S218" s="42"/>
      <c r="T218" s="41">
        <f>T216+T217</f>
        <v>-2</v>
      </c>
      <c r="U218" s="42"/>
      <c r="V218" s="41">
        <f>V216+V217</f>
        <v>-6</v>
      </c>
      <c r="W218" s="42"/>
      <c r="X218" s="41">
        <f>X216+X217</f>
        <v>-7</v>
      </c>
      <c r="Y218" s="77"/>
      <c r="Z218" s="41">
        <f>Z216+Z217</f>
        <v>0</v>
      </c>
      <c r="AA218" s="77"/>
      <c r="AB218" s="41">
        <f>AB216+AB217</f>
        <v>0</v>
      </c>
      <c r="AC218" s="72"/>
      <c r="AD218" s="41">
        <f>AD216+AD217</f>
        <v>0</v>
      </c>
      <c r="AE218" s="77"/>
      <c r="AF218" s="41">
        <f>AF216+AF217</f>
        <v>13</v>
      </c>
      <c r="AG218" s="42"/>
      <c r="AH218" s="41">
        <f>AH216+AH217</f>
        <v>33</v>
      </c>
      <c r="AI218" s="42"/>
      <c r="AJ218" s="41">
        <f>AJ216+AJ217</f>
        <v>-2</v>
      </c>
      <c r="AK218" s="42"/>
      <c r="AL218" s="41">
        <f>AL216+AL217</f>
        <v>0</v>
      </c>
      <c r="AM218" s="42"/>
    </row>
    <row r="219" spans="1:39">
      <c r="A219" s="146">
        <v>2</v>
      </c>
      <c r="B219" s="13" t="s">
        <v>99</v>
      </c>
      <c r="C219" s="31">
        <v>0</v>
      </c>
      <c r="D219" s="94" t="str">
        <f t="shared" ref="D219:H219" si="1142">IF(C221&gt;=52,"3",IF(C221&gt;=32,"2",IF(C221&gt;=12,"1",IF(C221&gt;-12,"",IF(C221&gt;-32,"-1",IF(C221&gt;-52,"-2","-3"))))))</f>
        <v/>
      </c>
      <c r="E219" s="31">
        <v>14</v>
      </c>
      <c r="F219" s="94" t="str">
        <f t="shared" si="1142"/>
        <v>1</v>
      </c>
      <c r="G219" s="31">
        <v>-9</v>
      </c>
      <c r="H219" s="94" t="str">
        <f t="shared" si="1142"/>
        <v/>
      </c>
      <c r="I219" s="32">
        <v>15</v>
      </c>
      <c r="J219" s="33">
        <v>0</v>
      </c>
      <c r="K219" s="33"/>
      <c r="L219" s="33">
        <v>-8</v>
      </c>
      <c r="M219" s="34"/>
      <c r="N219" s="80">
        <f t="shared" ref="N219" si="1143">I219+J219+K219+L219+M219</f>
        <v>7</v>
      </c>
      <c r="O219" s="94" t="str">
        <f>IF(N221&gt;=52,"3",IF(N221&gt;=32,"2",IF(N221&gt;=12,"1",IF(N221&gt;-12,"",IF(N221&gt;-32,"-1",IF(N221&gt;-52,"-2","-3"))))))</f>
        <v/>
      </c>
      <c r="P219" s="31">
        <v>0</v>
      </c>
      <c r="Q219" s="94" t="str">
        <f t="shared" ref="Q219" si="1144">IF(P221&gt;=52,"3",IF(P221&gt;=32,"2",IF(P221&gt;=12,"1",IF(P221&gt;-12,"",IF(P221&gt;-32,"-1",IF(P221&gt;-52,"-2","-3"))))))</f>
        <v/>
      </c>
      <c r="R219" s="31">
        <v>-4</v>
      </c>
      <c r="S219" s="94" t="str">
        <f t="shared" ref="S219" si="1145">IF(R221&gt;=52,"3",IF(R221&gt;=32,"2",IF(R221&gt;=12,"1",IF(R221&gt;-12,"",IF(R221&gt;-32,"-1",IF(R221&gt;-52,"-2","-3"))))))</f>
        <v/>
      </c>
      <c r="T219" s="31">
        <v>0</v>
      </c>
      <c r="U219" s="94" t="str">
        <f t="shared" ref="U219" si="1146">IF(T221&gt;=52,"3",IF(T221&gt;=32,"2",IF(T221&gt;=12,"1",IF(T221&gt;-12,"",IF(T221&gt;-32,"-1",IF(T221&gt;-52,"-2","-3"))))))</f>
        <v/>
      </c>
      <c r="V219" s="31">
        <v>-4</v>
      </c>
      <c r="W219" s="94" t="str">
        <f t="shared" ref="W219" si="1147">IF(V221&gt;=52,"3",IF(V221&gt;=32,"2",IF(V221&gt;=12,"1",IF(V221&gt;-12,"",IF(V221&gt;-32,"-1",IF(V221&gt;-52,"-2","-3"))))))</f>
        <v/>
      </c>
      <c r="X219" s="31">
        <v>-1</v>
      </c>
      <c r="Y219" s="94" t="str">
        <f t="shared" ref="Y219" si="1148">IF(X221&gt;=52,"3",IF(X221&gt;=32,"2",IF(X221&gt;=12,"1",IF(X221&gt;-12,"",IF(X221&gt;-32,"-1",IF(X221&gt;-52,"-2","-3"))))))</f>
        <v/>
      </c>
      <c r="Z219" s="31"/>
      <c r="AA219" s="94" t="str">
        <f t="shared" ref="AA219" si="1149">IF(Z221&gt;=52,"3",IF(Z221&gt;=32,"2",IF(Z221&gt;=12,"1",IF(Z221&gt;-12,"",IF(Z221&gt;-32,"-1",IF(Z221&gt;-52,"-2","-3"))))))</f>
        <v/>
      </c>
      <c r="AB219" s="31">
        <v>-2</v>
      </c>
      <c r="AC219" s="94" t="str">
        <f t="shared" ref="AC219" si="1150">IF(AB221&gt;=52,"3",IF(AB221&gt;=32,"2",IF(AB221&gt;=12,"1",IF(AB221&gt;-12,"",IF(AB221&gt;-32,"-1",IF(AB221&gt;-52,"-2","-3"))))))</f>
        <v/>
      </c>
      <c r="AD219" s="31"/>
      <c r="AE219" s="94" t="str">
        <f t="shared" ref="AE219" si="1151">IF(AD221&gt;=52,"3",IF(AD221&gt;=32,"2",IF(AD221&gt;=12,"1",IF(AD221&gt;-12,"",IF(AD221&gt;-32,"-1",IF(AD221&gt;-52,"-2","-3"))))))</f>
        <v/>
      </c>
      <c r="AF219" s="31">
        <v>0</v>
      </c>
      <c r="AG219" s="94" t="str">
        <f t="shared" ref="AG219" si="1152">IF(AF221&gt;=52,"3",IF(AF221&gt;=32,"2",IF(AF221&gt;=12,"1",IF(AF221&gt;-12,"",IF(AF221&gt;-32,"-1",IF(AF221&gt;-52,"-2","-3"))))))</f>
        <v/>
      </c>
      <c r="AH219" s="31">
        <v>5</v>
      </c>
      <c r="AI219" s="94" t="str">
        <f t="shared" ref="AI219" si="1153">IF(AH221&gt;=52,"3",IF(AH221&gt;=32,"2",IF(AH221&gt;=12,"1",IF(AH221&gt;-12,"",IF(AH221&gt;-32,"-1",IF(AH221&gt;-52,"-2","-3"))))))</f>
        <v/>
      </c>
      <c r="AJ219" s="31"/>
      <c r="AK219" s="94" t="str">
        <f t="shared" ref="AK219" si="1154">IF(AJ221&gt;=52,"3",IF(AJ221&gt;=32,"2",IF(AJ221&gt;=12,"1",IF(AJ221&gt;-12,"",IF(AJ221&gt;-32,"-1",IF(AJ221&gt;-52,"-2","-3"))))))</f>
        <v/>
      </c>
      <c r="AL219" s="50">
        <v>16</v>
      </c>
      <c r="AM219" s="94" t="str">
        <f t="shared" ref="AM219" si="1155">IF(AL221&gt;=52,"3",IF(AL221&gt;=32,"2",IF(AL221&gt;=12,"1",IF(AL221&gt;-12,"",IF(AL221&gt;-32,"-1",IF(AL221&gt;-52,"-2","-3"))))))</f>
        <v>1</v>
      </c>
    </row>
    <row r="220" spans="1:39" ht="12.9">
      <c r="A220" s="147"/>
      <c r="B220" s="35" t="s">
        <v>116</v>
      </c>
      <c r="C220" s="36"/>
      <c r="D220" s="95"/>
      <c r="E220" s="36"/>
      <c r="F220" s="95"/>
      <c r="G220" s="36"/>
      <c r="H220" s="95"/>
      <c r="I220" s="37"/>
      <c r="J220" s="38"/>
      <c r="K220" s="38"/>
      <c r="L220" s="38"/>
      <c r="M220" s="39"/>
      <c r="N220" s="81">
        <f>I220+J220+K220+L220+M220</f>
        <v>0</v>
      </c>
      <c r="O220" s="95"/>
      <c r="P220" s="36"/>
      <c r="Q220" s="95"/>
      <c r="R220" s="36"/>
      <c r="S220" s="95"/>
      <c r="T220" s="36"/>
      <c r="U220" s="95"/>
      <c r="V220" s="36"/>
      <c r="W220" s="95"/>
      <c r="X220" s="36"/>
      <c r="Y220" s="95"/>
      <c r="Z220" s="36"/>
      <c r="AA220" s="95"/>
      <c r="AB220" s="36"/>
      <c r="AC220" s="95"/>
      <c r="AD220" s="36"/>
      <c r="AE220" s="95"/>
      <c r="AF220" s="36"/>
      <c r="AG220" s="95"/>
      <c r="AH220" s="36">
        <v>-2</v>
      </c>
      <c r="AI220" s="95"/>
      <c r="AJ220" s="36"/>
      <c r="AK220" s="95"/>
      <c r="AL220" s="51">
        <v>-1</v>
      </c>
      <c r="AM220" s="95"/>
    </row>
    <row r="221" spans="1:39" thickBot="1">
      <c r="A221" s="148"/>
      <c r="B221" s="40" t="s">
        <v>117</v>
      </c>
      <c r="C221" s="41">
        <f>C219+C220</f>
        <v>0</v>
      </c>
      <c r="D221" s="42"/>
      <c r="E221" s="41">
        <f>E219+E220</f>
        <v>14</v>
      </c>
      <c r="F221" s="43"/>
      <c r="G221" s="41"/>
      <c r="H221" s="42"/>
      <c r="I221" s="44">
        <f>I219+I220</f>
        <v>15</v>
      </c>
      <c r="J221" s="44">
        <f t="shared" ref="J221:M221" si="1156">J219+J220</f>
        <v>0</v>
      </c>
      <c r="K221" s="44">
        <f t="shared" si="1156"/>
        <v>0</v>
      </c>
      <c r="L221" s="44">
        <f t="shared" si="1156"/>
        <v>-8</v>
      </c>
      <c r="M221" s="44">
        <f t="shared" si="1156"/>
        <v>0</v>
      </c>
      <c r="N221" s="41">
        <f t="shared" ref="N221" si="1157">N220+N219</f>
        <v>7</v>
      </c>
      <c r="O221" s="70"/>
      <c r="P221" s="41">
        <f>P219+P220</f>
        <v>0</v>
      </c>
      <c r="Q221" s="42"/>
      <c r="R221" s="41">
        <f>R219+R220</f>
        <v>-4</v>
      </c>
      <c r="S221" s="42"/>
      <c r="T221" s="41">
        <f>T219+T220</f>
        <v>0</v>
      </c>
      <c r="U221" s="42"/>
      <c r="V221" s="41">
        <f>V219+V220</f>
        <v>-4</v>
      </c>
      <c r="W221" s="42"/>
      <c r="X221" s="41">
        <f>X219+X220</f>
        <v>-1</v>
      </c>
      <c r="Y221" s="77"/>
      <c r="Z221" s="41">
        <f>Z219+Z220</f>
        <v>0</v>
      </c>
      <c r="AA221" s="77"/>
      <c r="AB221" s="41">
        <f>AB219+AB220</f>
        <v>-2</v>
      </c>
      <c r="AC221" s="42"/>
      <c r="AD221" s="41">
        <f>AD219+AD220</f>
        <v>0</v>
      </c>
      <c r="AE221" s="77"/>
      <c r="AF221" s="41">
        <f>AF219+AF220</f>
        <v>0</v>
      </c>
      <c r="AG221" s="42"/>
      <c r="AH221" s="41">
        <f>AH219+AH220</f>
        <v>3</v>
      </c>
      <c r="AI221" s="42"/>
      <c r="AJ221" s="41">
        <f>AJ219+AJ220</f>
        <v>0</v>
      </c>
      <c r="AK221" s="42"/>
      <c r="AL221" s="52">
        <f>AL219+AL220</f>
        <v>15</v>
      </c>
      <c r="AM221" s="72"/>
    </row>
    <row r="222" spans="1:39">
      <c r="A222" s="146">
        <v>2</v>
      </c>
      <c r="B222" s="13" t="s">
        <v>100</v>
      </c>
      <c r="C222" s="31">
        <v>-4</v>
      </c>
      <c r="D222" s="94" t="str">
        <f t="shared" ref="D222:H222" si="1158">IF(C224&gt;=52,"3",IF(C224&gt;=32,"2",IF(C224&gt;=12,"1",IF(C224&gt;-12,"",IF(C224&gt;-32,"-1",IF(C224&gt;-52,"-2","-3"))))))</f>
        <v/>
      </c>
      <c r="E222" s="47">
        <v>-11</v>
      </c>
      <c r="F222" s="94" t="str">
        <f t="shared" si="1158"/>
        <v>-1</v>
      </c>
      <c r="G222" s="31">
        <v>-3</v>
      </c>
      <c r="H222" s="94" t="str">
        <f t="shared" si="1158"/>
        <v/>
      </c>
      <c r="I222" s="32">
        <v>4</v>
      </c>
      <c r="J222" s="33">
        <v>12</v>
      </c>
      <c r="K222" s="33"/>
      <c r="L222" s="33">
        <v>-30</v>
      </c>
      <c r="M222" s="34"/>
      <c r="N222" s="80">
        <f t="shared" ref="N222" si="1159">I222+J222+K222+L222+M222</f>
        <v>-14</v>
      </c>
      <c r="O222" s="94" t="str">
        <f>IF(N224&gt;=52,"3",IF(N224&gt;=32,"2",IF(N224&gt;=12,"1",IF(N224&gt;-12,"",IF(N224&gt;-32,"-1",IF(N224&gt;-52,"-2","-3"))))))</f>
        <v>-1</v>
      </c>
      <c r="P222" s="31"/>
      <c r="Q222" s="94" t="str">
        <f t="shared" ref="Q222" si="1160">IF(P224&gt;=52,"3",IF(P224&gt;=32,"2",IF(P224&gt;=12,"1",IF(P224&gt;-12,"",IF(P224&gt;-32,"-1",IF(P224&gt;-52,"-2","-3"))))))</f>
        <v/>
      </c>
      <c r="R222" s="31">
        <v>-8</v>
      </c>
      <c r="S222" s="94" t="str">
        <f t="shared" ref="S222" si="1161">IF(R224&gt;=52,"3",IF(R224&gt;=32,"2",IF(R224&gt;=12,"1",IF(R224&gt;-12,"",IF(R224&gt;-32,"-1",IF(R224&gt;-52,"-2","-3"))))))</f>
        <v/>
      </c>
      <c r="T222" s="31"/>
      <c r="U222" s="94" t="str">
        <f t="shared" ref="U222" si="1162">IF(T224&gt;=52,"3",IF(T224&gt;=32,"2",IF(T224&gt;=12,"1",IF(T224&gt;-12,"",IF(T224&gt;-32,"-1",IF(T224&gt;-52,"-2","-3"))))))</f>
        <v/>
      </c>
      <c r="V222" s="47">
        <v>-8</v>
      </c>
      <c r="W222" s="94" t="str">
        <f t="shared" ref="W222" si="1163">IF(V224&gt;=52,"3",IF(V224&gt;=32,"2",IF(V224&gt;=12,"1",IF(V224&gt;-12,"",IF(V224&gt;-32,"-1",IF(V224&gt;-52,"-2","-3"))))))</f>
        <v>-1</v>
      </c>
      <c r="X222" s="31">
        <v>-3</v>
      </c>
      <c r="Y222" s="94" t="str">
        <f t="shared" ref="Y222" si="1164">IF(X224&gt;=52,"3",IF(X224&gt;=32,"2",IF(X224&gt;=12,"1",IF(X224&gt;-12,"",IF(X224&gt;-32,"-1",IF(X224&gt;-52,"-2","-3"))))))</f>
        <v/>
      </c>
      <c r="Z222" s="31"/>
      <c r="AA222" s="94" t="str">
        <f t="shared" ref="AA222" si="1165">IF(Z224&gt;=52,"3",IF(Z224&gt;=32,"2",IF(Z224&gt;=12,"1",IF(Z224&gt;-12,"",IF(Z224&gt;-32,"-1",IF(Z224&gt;-52,"-2","-3"))))))</f>
        <v/>
      </c>
      <c r="AB222" s="31">
        <v>-8</v>
      </c>
      <c r="AC222" s="94" t="str">
        <f t="shared" ref="AC222" si="1166">IF(AB224&gt;=52,"3",IF(AB224&gt;=32,"2",IF(AB224&gt;=12,"1",IF(AB224&gt;-12,"",IF(AB224&gt;-32,"-1",IF(AB224&gt;-52,"-2","-3"))))))</f>
        <v/>
      </c>
      <c r="AD222" s="31"/>
      <c r="AE222" s="94" t="str">
        <f t="shared" ref="AE222" si="1167">IF(AD224&gt;=52,"3",IF(AD224&gt;=32,"2",IF(AD224&gt;=12,"1",IF(AD224&gt;-12,"",IF(AD224&gt;-32,"-1",IF(AD224&gt;-52,"-2","-3"))))))</f>
        <v/>
      </c>
      <c r="AF222" s="31">
        <v>0</v>
      </c>
      <c r="AG222" s="94" t="str">
        <f t="shared" ref="AG222" si="1168">IF(AF224&gt;=52,"3",IF(AF224&gt;=32,"2",IF(AF224&gt;=12,"1",IF(AF224&gt;-12,"",IF(AF224&gt;-32,"-1",IF(AF224&gt;-52,"-2","-3"))))))</f>
        <v/>
      </c>
      <c r="AH222" s="31">
        <v>3</v>
      </c>
      <c r="AI222" s="94" t="str">
        <f t="shared" ref="AI222" si="1169">IF(AH224&gt;=52,"3",IF(AH224&gt;=32,"2",IF(AH224&gt;=12,"1",IF(AH224&gt;-12,"",IF(AH224&gt;-32,"-1",IF(AH224&gt;-52,"-2","-3"))))))</f>
        <v/>
      </c>
      <c r="AJ222" s="31"/>
      <c r="AK222" s="94" t="str">
        <f t="shared" ref="AK222" si="1170">IF(AJ224&gt;=52,"3",IF(AJ224&gt;=32,"2",IF(AJ224&gt;=12,"1",IF(AJ224&gt;-12,"",IF(AJ224&gt;-32,"-1",IF(AJ224&gt;-52,"-2","-3"))))))</f>
        <v/>
      </c>
      <c r="AL222" s="31">
        <v>-4</v>
      </c>
      <c r="AM222" s="94" t="str">
        <f t="shared" ref="AM222" si="1171">IF(AL224&gt;=52,"3",IF(AL224&gt;=32,"2",IF(AL224&gt;=12,"1",IF(AL224&gt;-12,"",IF(AL224&gt;-32,"-1",IF(AL224&gt;-52,"-2","-3"))))))</f>
        <v/>
      </c>
    </row>
    <row r="223" spans="1:39" ht="12.9">
      <c r="A223" s="147"/>
      <c r="B223" s="35" t="s">
        <v>116</v>
      </c>
      <c r="C223" s="36"/>
      <c r="D223" s="95"/>
      <c r="E223" s="48">
        <v>-2</v>
      </c>
      <c r="F223" s="95"/>
      <c r="G223" s="36"/>
      <c r="H223" s="95"/>
      <c r="I223" s="37"/>
      <c r="J223" s="38"/>
      <c r="K223" s="38"/>
      <c r="L223" s="38"/>
      <c r="M223" s="39"/>
      <c r="N223" s="81">
        <f>I223+J223+K223+L223+M223</f>
        <v>0</v>
      </c>
      <c r="O223" s="95"/>
      <c r="P223" s="36">
        <f>-P222</f>
        <v>0</v>
      </c>
      <c r="Q223" s="95"/>
      <c r="R223" s="36">
        <v>-2</v>
      </c>
      <c r="S223" s="95"/>
      <c r="T223" s="36"/>
      <c r="U223" s="95"/>
      <c r="V223" s="48">
        <v>-4</v>
      </c>
      <c r="W223" s="95"/>
      <c r="X223" s="36"/>
      <c r="Y223" s="95"/>
      <c r="Z223" s="36"/>
      <c r="AA223" s="95"/>
      <c r="AB223" s="36">
        <v>-2</v>
      </c>
      <c r="AC223" s="95"/>
      <c r="AD223" s="36"/>
      <c r="AE223" s="95"/>
      <c r="AF223" s="36"/>
      <c r="AG223" s="95"/>
      <c r="AH223" s="36">
        <v>-3</v>
      </c>
      <c r="AI223" s="95"/>
      <c r="AJ223" s="36"/>
      <c r="AK223" s="95"/>
      <c r="AL223" s="36"/>
      <c r="AM223" s="95"/>
    </row>
    <row r="224" spans="1:39" thickBot="1">
      <c r="A224" s="148"/>
      <c r="B224" s="40" t="s">
        <v>117</v>
      </c>
      <c r="C224" s="41">
        <f>C222+C223</f>
        <v>-4</v>
      </c>
      <c r="D224" s="42"/>
      <c r="E224" s="49">
        <f>E222+E223</f>
        <v>-13</v>
      </c>
      <c r="F224" s="42"/>
      <c r="G224" s="41">
        <f>G222+G223</f>
        <v>-3</v>
      </c>
      <c r="H224" s="43"/>
      <c r="I224" s="44">
        <f>I222+I223</f>
        <v>4</v>
      </c>
      <c r="J224" s="44">
        <f t="shared" ref="J224:M224" si="1172">J222+J223</f>
        <v>12</v>
      </c>
      <c r="K224" s="44">
        <f t="shared" si="1172"/>
        <v>0</v>
      </c>
      <c r="L224" s="44">
        <f t="shared" si="1172"/>
        <v>-30</v>
      </c>
      <c r="M224" s="44">
        <f t="shared" si="1172"/>
        <v>0</v>
      </c>
      <c r="N224" s="41">
        <f t="shared" ref="N224" si="1173">N223+N222</f>
        <v>-14</v>
      </c>
      <c r="O224" s="42"/>
      <c r="P224" s="41">
        <f>P222+P223</f>
        <v>0</v>
      </c>
      <c r="Q224" s="42"/>
      <c r="R224" s="41">
        <f>R222+R223</f>
        <v>-10</v>
      </c>
      <c r="S224" s="42"/>
      <c r="T224" s="41">
        <f>T222+T223</f>
        <v>0</v>
      </c>
      <c r="U224" s="42"/>
      <c r="V224" s="49">
        <f>V222+V223</f>
        <v>-12</v>
      </c>
      <c r="W224" s="42"/>
      <c r="X224" s="41">
        <f>X222+X223</f>
        <v>-3</v>
      </c>
      <c r="Y224" s="77"/>
      <c r="Z224" s="41">
        <f>Z222+Z223</f>
        <v>0</v>
      </c>
      <c r="AA224" s="77"/>
      <c r="AB224" s="41">
        <f>AB222+AB223</f>
        <v>-10</v>
      </c>
      <c r="AC224" s="42"/>
      <c r="AD224" s="41">
        <f>AD222+AD223</f>
        <v>0</v>
      </c>
      <c r="AE224" s="77"/>
      <c r="AF224" s="41">
        <f>AF222+AF223</f>
        <v>0</v>
      </c>
      <c r="AG224" s="42"/>
      <c r="AH224" s="41">
        <f>AH222+AH223</f>
        <v>0</v>
      </c>
      <c r="AI224" s="42"/>
      <c r="AJ224" s="41">
        <f>AJ222+AJ223</f>
        <v>0</v>
      </c>
      <c r="AK224" s="42"/>
      <c r="AL224" s="41">
        <f>AL222+AL223</f>
        <v>-4</v>
      </c>
      <c r="AM224" s="42"/>
    </row>
    <row r="225" spans="1:39">
      <c r="A225" s="146">
        <v>2</v>
      </c>
      <c r="B225" s="13" t="s">
        <v>109</v>
      </c>
      <c r="C225" s="31">
        <v>9</v>
      </c>
      <c r="D225" s="94" t="str">
        <f t="shared" ref="D225:H225" si="1174">IF(C227&gt;=52,"3",IF(C227&gt;=32,"2",IF(C227&gt;=12,"1",IF(C227&gt;-12,"",IF(C227&gt;-32,"-1",IF(C227&gt;-52,"-2","-3"))))))</f>
        <v/>
      </c>
      <c r="E225" s="31">
        <v>5</v>
      </c>
      <c r="F225" s="132"/>
      <c r="G225" s="31">
        <v>22</v>
      </c>
      <c r="H225" s="94" t="str">
        <f t="shared" si="1174"/>
        <v>1</v>
      </c>
      <c r="I225" s="32">
        <v>-22</v>
      </c>
      <c r="J225" s="33">
        <v>-8</v>
      </c>
      <c r="K225" s="33"/>
      <c r="L225" s="33">
        <v>4</v>
      </c>
      <c r="M225" s="34"/>
      <c r="N225" s="80">
        <f t="shared" ref="N225" si="1175">I225+J225+K225+L225+M225</f>
        <v>-26</v>
      </c>
      <c r="O225" s="94" t="str">
        <f>IF(N227&gt;=52,"3",IF(N227&gt;=32,"2",IF(N227&gt;=12,"1",IF(N227&gt;-12,"",IF(N227&gt;-32,"-1",IF(N227&gt;-52,"-2","-3"))))))</f>
        <v>-1</v>
      </c>
      <c r="P225" s="31">
        <v>-2</v>
      </c>
      <c r="Q225" s="94" t="str">
        <f t="shared" ref="Q225" si="1176">IF(P227&gt;=52,"3",IF(P227&gt;=32,"2",IF(P227&gt;=12,"1",IF(P227&gt;-12,"",IF(P227&gt;-32,"-1",IF(P227&gt;-52,"-2","-3"))))))</f>
        <v/>
      </c>
      <c r="R225" s="31">
        <v>4</v>
      </c>
      <c r="S225" s="94" t="str">
        <f t="shared" ref="S225" si="1177">IF(R227&gt;=52,"3",IF(R227&gt;=32,"2",IF(R227&gt;=12,"1",IF(R227&gt;-12,"",IF(R227&gt;-32,"-1",IF(R227&gt;-52,"-2","-3"))))))</f>
        <v/>
      </c>
      <c r="T225" s="31">
        <v>-2</v>
      </c>
      <c r="U225" s="94" t="str">
        <f t="shared" ref="U225" si="1178">IF(T227&gt;=52,"3",IF(T227&gt;=32,"2",IF(T227&gt;=12,"1",IF(T227&gt;-12,"",IF(T227&gt;-32,"-1",IF(T227&gt;-52,"-2","-3"))))))</f>
        <v/>
      </c>
      <c r="V225" s="31">
        <v>-8</v>
      </c>
      <c r="W225" s="94" t="str">
        <f t="shared" ref="W225" si="1179">IF(V227&gt;=52,"3",IF(V227&gt;=32,"2",IF(V227&gt;=12,"1",IF(V227&gt;-12,"",IF(V227&gt;-32,"-1",IF(V227&gt;-52,"-2","-3"))))))</f>
        <v/>
      </c>
      <c r="X225" s="31">
        <v>10</v>
      </c>
      <c r="Y225" s="94" t="str">
        <f t="shared" ref="Y225" si="1180">IF(X227&gt;=52,"3",IF(X227&gt;=32,"2",IF(X227&gt;=12,"1",IF(X227&gt;-12,"",IF(X227&gt;-32,"-1",IF(X227&gt;-52,"-2","-3"))))))</f>
        <v/>
      </c>
      <c r="Z225" s="31"/>
      <c r="AA225" s="94" t="str">
        <f t="shared" ref="AA225" si="1181">IF(Z227&gt;=52,"3",IF(Z227&gt;=32,"2",IF(Z227&gt;=12,"1",IF(Z227&gt;-12,"",IF(Z227&gt;-32,"-1",IF(Z227&gt;-52,"-2","-3"))))))</f>
        <v/>
      </c>
      <c r="AB225" s="31">
        <v>0</v>
      </c>
      <c r="AC225" s="94" t="str">
        <f t="shared" ref="AC225" si="1182">IF(AB227&gt;=52,"3",IF(AB227&gt;=32,"2",IF(AB227&gt;=12,"1",IF(AB227&gt;-12,"",IF(AB227&gt;-32,"-1",IF(AB227&gt;-52,"-2","-3"))))))</f>
        <v/>
      </c>
      <c r="AD225" s="31"/>
      <c r="AE225" s="94" t="str">
        <f t="shared" ref="AE225" si="1183">IF(AD227&gt;=52,"3",IF(AD227&gt;=32,"2",IF(AD227&gt;=12,"1",IF(AD227&gt;-12,"",IF(AD227&gt;-32,"-1",IF(AD227&gt;-52,"-2","-3"))))))</f>
        <v/>
      </c>
      <c r="AF225" s="31">
        <v>4</v>
      </c>
      <c r="AG225" s="94" t="str">
        <f t="shared" ref="AG225" si="1184">IF(AF227&gt;=52,"3",IF(AF227&gt;=32,"2",IF(AF227&gt;=12,"1",IF(AF227&gt;-12,"",IF(AF227&gt;-32,"-1",IF(AF227&gt;-52,"-2","-3"))))))</f>
        <v/>
      </c>
      <c r="AH225" s="31">
        <v>20</v>
      </c>
      <c r="AI225" s="94" t="str">
        <f t="shared" ref="AI225" si="1185">IF(AH227&gt;=52,"3",IF(AH227&gt;=32,"2",IF(AH227&gt;=12,"1",IF(AH227&gt;-12,"",IF(AH227&gt;-32,"-1",IF(AH227&gt;-52,"-2","-3"))))))</f>
        <v>1</v>
      </c>
      <c r="AJ225" s="31"/>
      <c r="AK225" s="94" t="str">
        <f t="shared" ref="AK225" si="1186">IF(AJ227&gt;=52,"3",IF(AJ227&gt;=32,"2",IF(AJ227&gt;=12,"1",IF(AJ227&gt;-12,"",IF(AJ227&gt;-32,"-1",IF(AJ227&gt;-52,"-2","-3"))))))</f>
        <v/>
      </c>
      <c r="AL225" s="31">
        <v>12</v>
      </c>
      <c r="AM225" s="94" t="str">
        <f t="shared" ref="AM225" si="1187">IF(AL227&gt;=52,"3",IF(AL227&gt;=32,"2",IF(AL227&gt;=12,"1",IF(AL227&gt;-12,"",IF(AL227&gt;-32,"-1",IF(AL227&gt;-52,"-2","-3"))))))</f>
        <v/>
      </c>
    </row>
    <row r="226" spans="1:39" ht="12.9" customHeight="1">
      <c r="A226" s="147"/>
      <c r="B226" s="35" t="s">
        <v>116</v>
      </c>
      <c r="C226" s="36">
        <v>-4</v>
      </c>
      <c r="D226" s="95"/>
      <c r="E226" s="36"/>
      <c r="F226" s="133"/>
      <c r="G226" s="36"/>
      <c r="H226" s="95"/>
      <c r="I226" s="37"/>
      <c r="J226" s="38"/>
      <c r="K226" s="38"/>
      <c r="L226" s="38"/>
      <c r="M226" s="39"/>
      <c r="N226" s="81">
        <f>I226+J226+K226+L226+M226</f>
        <v>0</v>
      </c>
      <c r="O226" s="95"/>
      <c r="P226" s="36"/>
      <c r="Q226" s="95"/>
      <c r="R226" s="36">
        <v>-4</v>
      </c>
      <c r="S226" s="95"/>
      <c r="T226" s="36"/>
      <c r="U226" s="95"/>
      <c r="V226" s="36"/>
      <c r="W226" s="95"/>
      <c r="X226" s="36">
        <v>-3</v>
      </c>
      <c r="Y226" s="95"/>
      <c r="Z226" s="36"/>
      <c r="AA226" s="95"/>
      <c r="AB226" s="36"/>
      <c r="AC226" s="95"/>
      <c r="AD226" s="36"/>
      <c r="AE226" s="95"/>
      <c r="AF226" s="36"/>
      <c r="AG226" s="95"/>
      <c r="AH226" s="36"/>
      <c r="AI226" s="95"/>
      <c r="AJ226" s="36"/>
      <c r="AK226" s="95"/>
      <c r="AL226" s="36">
        <v>-6</v>
      </c>
      <c r="AM226" s="95"/>
    </row>
    <row r="227" spans="1:39" thickBot="1">
      <c r="A227" s="148"/>
      <c r="B227" s="40" t="s">
        <v>117</v>
      </c>
      <c r="C227" s="41">
        <f>C225+C226</f>
        <v>5</v>
      </c>
      <c r="D227" s="43"/>
      <c r="E227" s="41">
        <f>E225+E226</f>
        <v>5</v>
      </c>
      <c r="F227" s="43"/>
      <c r="G227" s="41">
        <f>G225+G226</f>
        <v>22</v>
      </c>
      <c r="H227" s="43"/>
      <c r="I227" s="44">
        <f>I225+I226</f>
        <v>-22</v>
      </c>
      <c r="J227" s="44">
        <f t="shared" ref="J227:M227" si="1188">J225+J226</f>
        <v>-8</v>
      </c>
      <c r="K227" s="44">
        <f t="shared" si="1188"/>
        <v>0</v>
      </c>
      <c r="L227" s="44">
        <f t="shared" si="1188"/>
        <v>4</v>
      </c>
      <c r="M227" s="44">
        <f t="shared" si="1188"/>
        <v>0</v>
      </c>
      <c r="N227" s="41">
        <f t="shared" ref="N227" si="1189">N226+N225</f>
        <v>-26</v>
      </c>
      <c r="O227" s="46"/>
      <c r="P227" s="41">
        <f>P225+P226</f>
        <v>-2</v>
      </c>
      <c r="Q227" s="42"/>
      <c r="R227" s="41">
        <f>R225+R226</f>
        <v>0</v>
      </c>
      <c r="S227" s="42"/>
      <c r="T227" s="41">
        <f>T225+T226</f>
        <v>-2</v>
      </c>
      <c r="U227" s="42"/>
      <c r="V227" s="41">
        <f>V225+V226</f>
        <v>-8</v>
      </c>
      <c r="W227" s="42"/>
      <c r="X227" s="41">
        <f>X225+X226</f>
        <v>7</v>
      </c>
      <c r="Y227" s="77"/>
      <c r="Z227" s="41">
        <f>Z225+Z226</f>
        <v>0</v>
      </c>
      <c r="AA227" s="77"/>
      <c r="AB227" s="41">
        <f>AB225+AB226</f>
        <v>0</v>
      </c>
      <c r="AC227" s="42"/>
      <c r="AD227" s="41">
        <f>AD225+AD226</f>
        <v>0</v>
      </c>
      <c r="AE227" s="77"/>
      <c r="AF227" s="41">
        <f>AF225+AF226</f>
        <v>4</v>
      </c>
      <c r="AG227" s="42"/>
      <c r="AH227" s="41">
        <f>AH225+AH226</f>
        <v>20</v>
      </c>
      <c r="AI227" s="42"/>
      <c r="AJ227" s="41">
        <f>AJ225+AJ226</f>
        <v>0</v>
      </c>
      <c r="AK227" s="42"/>
      <c r="AL227" s="41">
        <f>AL225+AL226</f>
        <v>6</v>
      </c>
      <c r="AM227" s="42"/>
    </row>
    <row r="228" spans="1:39">
      <c r="A228" s="146">
        <v>2</v>
      </c>
      <c r="B228" s="13" t="s">
        <v>110</v>
      </c>
      <c r="C228" s="31">
        <v>-21</v>
      </c>
      <c r="D228" s="94" t="str">
        <f t="shared" ref="D228:H228" si="1190">IF(C230&gt;=52,"3",IF(C230&gt;=32,"2",IF(C230&gt;=12,"1",IF(C230&gt;-12,"",IF(C230&gt;-32,"-1",IF(C230&gt;-52,"-2","-3"))))))</f>
        <v>-1</v>
      </c>
      <c r="E228" s="31">
        <v>1</v>
      </c>
      <c r="F228" s="94" t="str">
        <f t="shared" si="1190"/>
        <v/>
      </c>
      <c r="G228" s="31">
        <v>-2</v>
      </c>
      <c r="H228" s="94" t="str">
        <f t="shared" si="1190"/>
        <v/>
      </c>
      <c r="I228" s="32">
        <v>25</v>
      </c>
      <c r="J228" s="33">
        <v>-2</v>
      </c>
      <c r="K228" s="33"/>
      <c r="L228" s="33">
        <v>-9</v>
      </c>
      <c r="M228" s="34">
        <v>-4</v>
      </c>
      <c r="N228" s="80">
        <f t="shared" ref="N228" si="1191">I228+J228+K228+L228+M228</f>
        <v>10</v>
      </c>
      <c r="O228" s="94" t="str">
        <f>IF(N230&gt;=52,"3",IF(N230&gt;=32,"2",IF(N230&gt;=12,"1",IF(N230&gt;-12,"",IF(N230&gt;-32,"-1",IF(N230&gt;-52,"-2","-3"))))))</f>
        <v/>
      </c>
      <c r="P228" s="31">
        <v>-4</v>
      </c>
      <c r="Q228" s="94" t="str">
        <f t="shared" ref="Q228" si="1192">IF(P230&gt;=52,"3",IF(P230&gt;=32,"2",IF(P230&gt;=12,"1",IF(P230&gt;-12,"",IF(P230&gt;-32,"-1",IF(P230&gt;-52,"-2","-3"))))))</f>
        <v/>
      </c>
      <c r="R228" s="31">
        <v>-8</v>
      </c>
      <c r="S228" s="94" t="str">
        <f t="shared" ref="S228" si="1193">IF(R230&gt;=52,"3",IF(R230&gt;=32,"2",IF(R230&gt;=12,"1",IF(R230&gt;-12,"",IF(R230&gt;-32,"-1",IF(R230&gt;-52,"-2","-3"))))))</f>
        <v/>
      </c>
      <c r="T228" s="31">
        <v>-2</v>
      </c>
      <c r="U228" s="94" t="str">
        <f t="shared" ref="U228" si="1194">IF(T230&gt;=52,"3",IF(T230&gt;=32,"2",IF(T230&gt;=12,"1",IF(T230&gt;-12,"",IF(T230&gt;-32,"-1",IF(T230&gt;-52,"-2","-3"))))))</f>
        <v/>
      </c>
      <c r="V228" s="31">
        <v>-6</v>
      </c>
      <c r="W228" s="94" t="str">
        <f t="shared" ref="W228" si="1195">IF(V230&gt;=52,"3",IF(V230&gt;=32,"2",IF(V230&gt;=12,"1",IF(V230&gt;-12,"",IF(V230&gt;-32,"-1",IF(V230&gt;-52,"-2","-3"))))))</f>
        <v/>
      </c>
      <c r="X228" s="31">
        <v>-4</v>
      </c>
      <c r="Y228" s="94" t="str">
        <f t="shared" ref="Y228" si="1196">IF(X230&gt;=52,"3",IF(X230&gt;=32,"2",IF(X230&gt;=12,"1",IF(X230&gt;-12,"",IF(X230&gt;-32,"-1",IF(X230&gt;-52,"-2","-3"))))))</f>
        <v/>
      </c>
      <c r="Z228" s="31"/>
      <c r="AA228" s="94" t="str">
        <f t="shared" ref="AA228" si="1197">IF(Z230&gt;=52,"3",IF(Z230&gt;=32,"2",IF(Z230&gt;=12,"1",IF(Z230&gt;-12,"",IF(Z230&gt;-32,"-1",IF(Z230&gt;-52,"-2","-3"))))))</f>
        <v/>
      </c>
      <c r="AB228" s="31">
        <v>-5</v>
      </c>
      <c r="AC228" s="94" t="str">
        <f t="shared" ref="AC228" si="1198">IF(AB230&gt;=52,"3",IF(AB230&gt;=32,"2",IF(AB230&gt;=12,"1",IF(AB230&gt;-12,"",IF(AB230&gt;-32,"-1",IF(AB230&gt;-52,"-2","-3"))))))</f>
        <v/>
      </c>
      <c r="AD228" s="31"/>
      <c r="AE228" s="94" t="str">
        <f t="shared" ref="AE228" si="1199">IF(AD230&gt;=52,"3",IF(AD230&gt;=32,"2",IF(AD230&gt;=12,"1",IF(AD230&gt;-12,"",IF(AD230&gt;-32,"-1",IF(AD230&gt;-52,"-2","-3"))))))</f>
        <v/>
      </c>
      <c r="AF228" s="31">
        <v>0</v>
      </c>
      <c r="AG228" s="94" t="str">
        <f t="shared" ref="AG228" si="1200">IF(AF230&gt;=52,"3",IF(AF230&gt;=32,"2",IF(AF230&gt;=12,"1",IF(AF230&gt;-12,"",IF(AF230&gt;-32,"-1",IF(AF230&gt;-52,"-2","-3"))))))</f>
        <v/>
      </c>
      <c r="AH228" s="31">
        <v>2</v>
      </c>
      <c r="AI228" s="94" t="str">
        <f t="shared" ref="AI228" si="1201">IF(AH230&gt;=52,"3",IF(AH230&gt;=32,"2",IF(AH230&gt;=12,"1",IF(AH230&gt;-12,"",IF(AH230&gt;-32,"-1",IF(AH230&gt;-52,"-2","-3"))))))</f>
        <v/>
      </c>
      <c r="AJ228" s="31">
        <v>-4</v>
      </c>
      <c r="AK228" s="94" t="str">
        <f t="shared" ref="AK228" si="1202">IF(AJ230&gt;=52,"3",IF(AJ230&gt;=32,"2",IF(AJ230&gt;=12,"1",IF(AJ230&gt;-12,"",IF(AJ230&gt;-32,"-1",IF(AJ230&gt;-52,"-2","-3"))))))</f>
        <v/>
      </c>
      <c r="AL228" s="31"/>
      <c r="AM228" s="94" t="str">
        <f t="shared" ref="AM228" si="1203">IF(AL230&gt;=52,"3",IF(AL230&gt;=32,"2",IF(AL230&gt;=12,"1",IF(AL230&gt;-12,"",IF(AL230&gt;-32,"-1",IF(AL230&gt;-52,"-2","-3"))))))</f>
        <v/>
      </c>
    </row>
    <row r="229" spans="1:39" ht="12.9">
      <c r="A229" s="147"/>
      <c r="B229" s="35" t="s">
        <v>116</v>
      </c>
      <c r="C229" s="36"/>
      <c r="D229" s="95"/>
      <c r="E229" s="36"/>
      <c r="F229" s="95"/>
      <c r="G229" s="36"/>
      <c r="H229" s="95"/>
      <c r="I229" s="37"/>
      <c r="J229" s="38"/>
      <c r="K229" s="38"/>
      <c r="L229" s="38"/>
      <c r="M229" s="39"/>
      <c r="N229" s="81">
        <f>I229+J229+K229+L229+M229</f>
        <v>0</v>
      </c>
      <c r="O229" s="95"/>
      <c r="P229" s="36">
        <v>-2</v>
      </c>
      <c r="Q229" s="95"/>
      <c r="R229" s="36"/>
      <c r="S229" s="95"/>
      <c r="T229" s="36">
        <v>-2</v>
      </c>
      <c r="U229" s="95"/>
      <c r="V229" s="36"/>
      <c r="W229" s="95"/>
      <c r="X229" s="36"/>
      <c r="Y229" s="95"/>
      <c r="Z229" s="36"/>
      <c r="AA229" s="95"/>
      <c r="AB229" s="36"/>
      <c r="AC229" s="95"/>
      <c r="AD229" s="36"/>
      <c r="AE229" s="95"/>
      <c r="AF229" s="36"/>
      <c r="AG229" s="95"/>
      <c r="AH229" s="36">
        <v>-2</v>
      </c>
      <c r="AI229" s="95"/>
      <c r="AJ229" s="36"/>
      <c r="AK229" s="95"/>
      <c r="AL229" s="36"/>
      <c r="AM229" s="95"/>
    </row>
    <row r="230" spans="1:39" thickBot="1">
      <c r="A230" s="148"/>
      <c r="B230" s="40" t="s">
        <v>117</v>
      </c>
      <c r="C230" s="41">
        <f>C228+C229</f>
        <v>-21</v>
      </c>
      <c r="D230" s="42"/>
      <c r="E230" s="41">
        <f>E228+E229</f>
        <v>1</v>
      </c>
      <c r="F230" s="42"/>
      <c r="G230" s="41">
        <f>G228+G229</f>
        <v>-2</v>
      </c>
      <c r="H230" s="46"/>
      <c r="I230" s="44">
        <f>I228+I229</f>
        <v>25</v>
      </c>
      <c r="J230" s="44">
        <f t="shared" ref="J230:M230" si="1204">J228+J229</f>
        <v>-2</v>
      </c>
      <c r="K230" s="44">
        <f t="shared" si="1204"/>
        <v>0</v>
      </c>
      <c r="L230" s="44">
        <f t="shared" si="1204"/>
        <v>-9</v>
      </c>
      <c r="M230" s="44">
        <f t="shared" si="1204"/>
        <v>-4</v>
      </c>
      <c r="N230" s="41">
        <f t="shared" ref="N230" si="1205">N229+N228</f>
        <v>10</v>
      </c>
      <c r="O230" s="42"/>
      <c r="P230" s="41">
        <f>P228+P229</f>
        <v>-6</v>
      </c>
      <c r="Q230" s="42"/>
      <c r="R230" s="41">
        <f>R228+R229</f>
        <v>-8</v>
      </c>
      <c r="S230" s="71"/>
      <c r="T230" s="41">
        <f>T228+T229</f>
        <v>-4</v>
      </c>
      <c r="U230" s="42"/>
      <c r="V230" s="41">
        <f>V228+V229</f>
        <v>-6</v>
      </c>
      <c r="W230" s="42"/>
      <c r="X230" s="41">
        <f>X228+X229</f>
        <v>-4</v>
      </c>
      <c r="Y230" s="46"/>
      <c r="Z230" s="41">
        <f>Z228+Z229</f>
        <v>0</v>
      </c>
      <c r="AA230" s="77"/>
      <c r="AB230" s="41">
        <f>AB228+AB229</f>
        <v>-5</v>
      </c>
      <c r="AC230" s="42"/>
      <c r="AD230" s="41">
        <f>AD228+AD229</f>
        <v>0</v>
      </c>
      <c r="AE230" s="77"/>
      <c r="AF230" s="41">
        <f>AF228+AF229</f>
        <v>0</v>
      </c>
      <c r="AG230" s="42"/>
      <c r="AH230" s="41">
        <f>AH228+AH229</f>
        <v>0</v>
      </c>
      <c r="AI230" s="42"/>
      <c r="AJ230" s="41">
        <f>AJ228+AJ229</f>
        <v>-4</v>
      </c>
      <c r="AK230" s="42"/>
      <c r="AL230" s="41">
        <f>AL228+AL229</f>
        <v>0</v>
      </c>
      <c r="AM230" s="46"/>
    </row>
    <row r="231" spans="1:39">
      <c r="A231" s="146">
        <v>2</v>
      </c>
      <c r="B231" s="13" t="s">
        <v>111</v>
      </c>
      <c r="C231" s="31">
        <v>11</v>
      </c>
      <c r="D231" s="94" t="str">
        <f t="shared" ref="D231:H231" si="1206">IF(C233&gt;=52,"3",IF(C233&gt;=32,"2",IF(C233&gt;=12,"1",IF(C233&gt;-12,"",IF(C233&gt;-32,"-1",IF(C233&gt;-52,"-2","-3"))))))</f>
        <v/>
      </c>
      <c r="E231" s="31">
        <v>21</v>
      </c>
      <c r="F231" s="94" t="str">
        <f t="shared" si="1206"/>
        <v>1</v>
      </c>
      <c r="G231" s="31">
        <v>-1</v>
      </c>
      <c r="H231" s="94" t="str">
        <f t="shared" si="1206"/>
        <v/>
      </c>
      <c r="I231" s="32">
        <v>14</v>
      </c>
      <c r="J231" s="33">
        <v>-8</v>
      </c>
      <c r="K231" s="33"/>
      <c r="L231" s="33">
        <v>2</v>
      </c>
      <c r="M231" s="34"/>
      <c r="N231" s="80">
        <f t="shared" ref="N231" si="1207">I231+J231+K231+L231+M231</f>
        <v>8</v>
      </c>
      <c r="O231" s="94" t="str">
        <f>IF(N233&gt;=52,"3",IF(N233&gt;=32,"2",IF(N233&gt;=12,"1",IF(N233&gt;-12,"",IF(N233&gt;-32,"-1",IF(N233&gt;-52,"-2","-3"))))))</f>
        <v/>
      </c>
      <c r="P231" s="31">
        <v>-2</v>
      </c>
      <c r="Q231" s="94" t="str">
        <f t="shared" ref="Q231" si="1208">IF(P233&gt;=52,"3",IF(P233&gt;=32,"2",IF(P233&gt;=12,"1",IF(P233&gt;-12,"",IF(P233&gt;-32,"-1",IF(P233&gt;-52,"-2","-3"))))))</f>
        <v/>
      </c>
      <c r="R231" s="31">
        <v>4</v>
      </c>
      <c r="S231" s="94" t="str">
        <f t="shared" ref="S231" si="1209">IF(R233&gt;=52,"3",IF(R233&gt;=32,"2",IF(R233&gt;=12,"1",IF(R233&gt;-12,"",IF(R233&gt;-32,"-1",IF(R233&gt;-52,"-2","-3"))))))</f>
        <v/>
      </c>
      <c r="T231" s="31">
        <v>-2</v>
      </c>
      <c r="U231" s="94" t="str">
        <f t="shared" ref="U231" si="1210">IF(T233&gt;=52,"3",IF(T233&gt;=32,"2",IF(T233&gt;=12,"1",IF(T233&gt;-12,"",IF(T233&gt;-32,"-1",IF(T233&gt;-52,"-2","-3"))))))</f>
        <v/>
      </c>
      <c r="V231" s="31">
        <v>-4</v>
      </c>
      <c r="W231" s="94" t="str">
        <f t="shared" ref="W231" si="1211">IF(V233&gt;=52,"3",IF(V233&gt;=32,"2",IF(V233&gt;=12,"1",IF(V233&gt;-12,"",IF(V233&gt;-32,"-1",IF(V233&gt;-52,"-2","-3"))))))</f>
        <v/>
      </c>
      <c r="X231" s="31">
        <v>9</v>
      </c>
      <c r="Y231" s="94" t="str">
        <f t="shared" ref="Y231" si="1212">IF(X233&gt;=52,"3",IF(X233&gt;=32,"2",IF(X233&gt;=12,"1",IF(X233&gt;-12,"",IF(X233&gt;-32,"-1",IF(X233&gt;-52,"-2","-3"))))))</f>
        <v/>
      </c>
      <c r="Z231" s="31"/>
      <c r="AA231" s="94" t="str">
        <f t="shared" ref="AA231" si="1213">IF(Z233&gt;=52,"3",IF(Z233&gt;=32,"2",IF(Z233&gt;=12,"1",IF(Z233&gt;-12,"",IF(Z233&gt;-32,"-1",IF(Z233&gt;-52,"-2","-3"))))))</f>
        <v/>
      </c>
      <c r="AB231" s="31">
        <v>2</v>
      </c>
      <c r="AC231" s="94" t="str">
        <f t="shared" ref="AC231" si="1214">IF(AB233&gt;=52,"3",IF(AB233&gt;=32,"2",IF(AB233&gt;=12,"1",IF(AB233&gt;-12,"",IF(AB233&gt;-32,"-1",IF(AB233&gt;-52,"-2","-3"))))))</f>
        <v/>
      </c>
      <c r="AD231" s="31"/>
      <c r="AE231" s="94" t="str">
        <f t="shared" ref="AE231" si="1215">IF(AD233&gt;=52,"3",IF(AD233&gt;=32,"2",IF(AD233&gt;=12,"1",IF(AD233&gt;-12,"",IF(AD233&gt;-32,"-1",IF(AD233&gt;-52,"-2","-3"))))))</f>
        <v/>
      </c>
      <c r="AF231" s="31">
        <v>3</v>
      </c>
      <c r="AG231" s="94" t="str">
        <f t="shared" ref="AG231" si="1216">IF(AF233&gt;=52,"3",IF(AF233&gt;=32,"2",IF(AF233&gt;=12,"1",IF(AF233&gt;-12,"",IF(AF233&gt;-32,"-1",IF(AF233&gt;-52,"-2","-3"))))))</f>
        <v/>
      </c>
      <c r="AH231" s="31">
        <v>3</v>
      </c>
      <c r="AI231" s="94" t="str">
        <f t="shared" ref="AI231" si="1217">IF(AH233&gt;=52,"3",IF(AH233&gt;=32,"2",IF(AH233&gt;=12,"1",IF(AH233&gt;-12,"",IF(AH233&gt;-32,"-1",IF(AH233&gt;-52,"-2","-3"))))))</f>
        <v/>
      </c>
      <c r="AJ231" s="31">
        <v>-4</v>
      </c>
      <c r="AK231" s="94" t="str">
        <f t="shared" ref="AK231" si="1218">IF(AJ233&gt;=52,"3",IF(AJ233&gt;=32,"2",IF(AJ233&gt;=12,"1",IF(AJ233&gt;-12,"",IF(AJ233&gt;-32,"-1",IF(AJ233&gt;-52,"-2","-3"))))))</f>
        <v/>
      </c>
      <c r="AL231" s="31">
        <v>14</v>
      </c>
      <c r="AM231" s="94" t="str">
        <f t="shared" ref="AM231" si="1219">IF(AL233&gt;=52,"3",IF(AL233&gt;=32,"2",IF(AL233&gt;=12,"1",IF(AL233&gt;-12,"",IF(AL233&gt;-32,"-1",IF(AL233&gt;-52,"-2","-3"))))))</f>
        <v/>
      </c>
    </row>
    <row r="232" spans="1:39" ht="12.9">
      <c r="A232" s="147"/>
      <c r="B232" s="35" t="s">
        <v>116</v>
      </c>
      <c r="C232" s="36">
        <v>-2</v>
      </c>
      <c r="D232" s="95"/>
      <c r="E232" s="36"/>
      <c r="F232" s="95"/>
      <c r="G232" s="36"/>
      <c r="H232" s="95"/>
      <c r="I232" s="37"/>
      <c r="J232" s="38"/>
      <c r="K232" s="38"/>
      <c r="L232" s="38"/>
      <c r="M232" s="39"/>
      <c r="N232" s="81">
        <f>I232+J232+K232+L232+M232</f>
        <v>0</v>
      </c>
      <c r="O232" s="95"/>
      <c r="P232" s="36"/>
      <c r="Q232" s="95"/>
      <c r="R232" s="36">
        <v>-4</v>
      </c>
      <c r="S232" s="95"/>
      <c r="T232" s="36"/>
      <c r="U232" s="95"/>
      <c r="V232" s="36"/>
      <c r="W232" s="95"/>
      <c r="X232" s="36">
        <v>-3</v>
      </c>
      <c r="Y232" s="95"/>
      <c r="Z232" s="36"/>
      <c r="AA232" s="95"/>
      <c r="AB232" s="36"/>
      <c r="AC232" s="95"/>
      <c r="AD232" s="36"/>
      <c r="AE232" s="95"/>
      <c r="AF232" s="36">
        <v>-2</v>
      </c>
      <c r="AG232" s="95"/>
      <c r="AH232" s="36">
        <v>-1</v>
      </c>
      <c r="AI232" s="95"/>
      <c r="AJ232" s="36"/>
      <c r="AK232" s="95"/>
      <c r="AL232" s="36">
        <v>-5</v>
      </c>
      <c r="AM232" s="95"/>
    </row>
    <row r="233" spans="1:39" thickBot="1">
      <c r="A233" s="148"/>
      <c r="B233" s="40" t="s">
        <v>117</v>
      </c>
      <c r="C233" s="41">
        <f>C231+C232</f>
        <v>9</v>
      </c>
      <c r="D233" s="42"/>
      <c r="E233" s="41">
        <f>E231+E232</f>
        <v>21</v>
      </c>
      <c r="F233" s="46"/>
      <c r="G233" s="41">
        <f>G231+G232</f>
        <v>-1</v>
      </c>
      <c r="H233" s="42"/>
      <c r="I233" s="44">
        <f>I231+I232</f>
        <v>14</v>
      </c>
      <c r="J233" s="44">
        <f t="shared" ref="J233:M233" si="1220">J231+J232</f>
        <v>-8</v>
      </c>
      <c r="K233" s="44">
        <f t="shared" si="1220"/>
        <v>0</v>
      </c>
      <c r="L233" s="44">
        <f t="shared" si="1220"/>
        <v>2</v>
      </c>
      <c r="M233" s="44">
        <f t="shared" si="1220"/>
        <v>0</v>
      </c>
      <c r="N233" s="41">
        <f t="shared" ref="N233" si="1221">N232+N231</f>
        <v>8</v>
      </c>
      <c r="O233" s="42"/>
      <c r="P233" s="41">
        <f>P231+P232</f>
        <v>-2</v>
      </c>
      <c r="Q233" s="42"/>
      <c r="R233" s="41">
        <f>R231+R232</f>
        <v>0</v>
      </c>
      <c r="S233" s="42"/>
      <c r="T233" s="41">
        <f>T231+T232</f>
        <v>-2</v>
      </c>
      <c r="U233" s="42"/>
      <c r="V233" s="41">
        <f>V231+V232</f>
        <v>-4</v>
      </c>
      <c r="W233" s="42"/>
      <c r="X233" s="41">
        <f>X231+X232</f>
        <v>6</v>
      </c>
      <c r="Y233" s="77"/>
      <c r="Z233" s="41">
        <f>Z231+Z232</f>
        <v>0</v>
      </c>
      <c r="AA233" s="77"/>
      <c r="AB233" s="41">
        <f>AB231+AB232</f>
        <v>2</v>
      </c>
      <c r="AC233" s="72"/>
      <c r="AD233" s="41">
        <f>AD231+AD232</f>
        <v>0</v>
      </c>
      <c r="AE233" s="77"/>
      <c r="AF233" s="41">
        <f>AF231+AF232</f>
        <v>1</v>
      </c>
      <c r="AG233" s="42"/>
      <c r="AH233" s="41">
        <f>AH231+AH232</f>
        <v>2</v>
      </c>
      <c r="AI233" s="42"/>
      <c r="AJ233" s="41">
        <f>AJ231+AJ232</f>
        <v>-4</v>
      </c>
      <c r="AK233" s="42"/>
      <c r="AL233" s="41">
        <f>AL231+AL232</f>
        <v>9</v>
      </c>
      <c r="AM233" s="72"/>
    </row>
    <row r="234" spans="1:39">
      <c r="A234" s="146">
        <v>2</v>
      </c>
      <c r="B234" s="13" t="s">
        <v>112</v>
      </c>
      <c r="C234" s="31">
        <v>-4</v>
      </c>
      <c r="D234" s="94" t="str">
        <f t="shared" ref="D234:H234" si="1222">IF(C236&gt;=52,"3",IF(C236&gt;=32,"2",IF(C236&gt;=12,"1",IF(C236&gt;-12,"",IF(C236&gt;-32,"-1",IF(C236&gt;-52,"-2","-3"))))))</f>
        <v/>
      </c>
      <c r="E234" s="31">
        <v>24</v>
      </c>
      <c r="F234" s="94" t="str">
        <f t="shared" si="1222"/>
        <v>1</v>
      </c>
      <c r="G234" s="31">
        <v>-9</v>
      </c>
      <c r="H234" s="94" t="str">
        <f t="shared" si="1222"/>
        <v/>
      </c>
      <c r="I234" s="32">
        <v>10</v>
      </c>
      <c r="J234" s="33">
        <v>13</v>
      </c>
      <c r="K234" s="33"/>
      <c r="L234" s="33">
        <v>-7</v>
      </c>
      <c r="M234" s="34"/>
      <c r="N234" s="80">
        <f t="shared" ref="N234" si="1223">I234+J234+K234+L234+M234</f>
        <v>16</v>
      </c>
      <c r="O234" s="94" t="str">
        <f>IF(N236&gt;=52,"3",IF(N236&gt;=32,"2",IF(N236&gt;=12,"1",IF(N236&gt;-12,"",IF(N236&gt;-32,"-1",IF(N236&gt;-52,"-2","-3"))))))</f>
        <v>1</v>
      </c>
      <c r="P234" s="31"/>
      <c r="Q234" s="94" t="str">
        <f t="shared" ref="Q234" si="1224">IF(P236&gt;=52,"3",IF(P236&gt;=32,"2",IF(P236&gt;=12,"1",IF(P236&gt;-12,"",IF(P236&gt;-32,"-1",IF(P236&gt;-52,"-2","-3"))))))</f>
        <v/>
      </c>
      <c r="R234" s="31">
        <v>-6</v>
      </c>
      <c r="S234" s="94" t="str">
        <f t="shared" ref="S234" si="1225">IF(R236&gt;=52,"3",IF(R236&gt;=32,"2",IF(R236&gt;=12,"1",IF(R236&gt;-12,"",IF(R236&gt;-32,"-1",IF(R236&gt;-52,"-2","-3"))))))</f>
        <v/>
      </c>
      <c r="T234" s="31"/>
      <c r="U234" s="94" t="str">
        <f t="shared" ref="U234" si="1226">IF(T236&gt;=52,"3",IF(T236&gt;=32,"2",IF(T236&gt;=12,"1",IF(T236&gt;-12,"",IF(T236&gt;-32,"-1",IF(T236&gt;-52,"-2","-3"))))))</f>
        <v/>
      </c>
      <c r="V234" s="31"/>
      <c r="W234" s="94" t="str">
        <f t="shared" ref="W234" si="1227">IF(V236&gt;=52,"3",IF(V236&gt;=32,"2",IF(V236&gt;=12,"1",IF(V236&gt;-12,"",IF(V236&gt;-32,"-1",IF(V236&gt;-52,"-2","-3"))))))</f>
        <v/>
      </c>
      <c r="X234" s="31">
        <v>-2</v>
      </c>
      <c r="Y234" s="94" t="str">
        <f t="shared" ref="Y234" si="1228">IF(X236&gt;=52,"3",IF(X236&gt;=32,"2",IF(X236&gt;=12,"1",IF(X236&gt;-12,"",IF(X236&gt;-32,"-1",IF(X236&gt;-52,"-2","-3"))))))</f>
        <v/>
      </c>
      <c r="Z234" s="31"/>
      <c r="AA234" s="94" t="str">
        <f t="shared" ref="AA234" si="1229">IF(Z236&gt;=52,"3",IF(Z236&gt;=32,"2",IF(Z236&gt;=12,"1",IF(Z236&gt;-12,"",IF(Z236&gt;-32,"-1",IF(Z236&gt;-52,"-2","-3"))))))</f>
        <v/>
      </c>
      <c r="AB234" s="31">
        <v>-6</v>
      </c>
      <c r="AC234" s="94" t="str">
        <f t="shared" ref="AC234" si="1230">IF(AB236&gt;=52,"3",IF(AB236&gt;=32,"2",IF(AB236&gt;=12,"1",IF(AB236&gt;-12,"",IF(AB236&gt;-32,"-1",IF(AB236&gt;-52,"-2","-3"))))))</f>
        <v/>
      </c>
      <c r="AD234" s="31"/>
      <c r="AE234" s="94" t="str">
        <f t="shared" ref="AE234" si="1231">IF(AD236&gt;=52,"3",IF(AD236&gt;=32,"2",IF(AD236&gt;=12,"1",IF(AD236&gt;-12,"",IF(AD236&gt;-32,"-1",IF(AD236&gt;-52,"-2","-3"))))))</f>
        <v/>
      </c>
      <c r="AF234" s="31">
        <v>-5</v>
      </c>
      <c r="AG234" s="94" t="str">
        <f t="shared" ref="AG234" si="1232">IF(AF236&gt;=52,"3",IF(AF236&gt;=32,"2",IF(AF236&gt;=12,"1",IF(AF236&gt;-12,"",IF(AF236&gt;-32,"-1",IF(AF236&gt;-52,"-2","-3"))))))</f>
        <v/>
      </c>
      <c r="AH234" s="31">
        <v>15</v>
      </c>
      <c r="AI234" s="94" t="str">
        <f t="shared" ref="AI234" si="1233">IF(AH236&gt;=52,"3",IF(AH236&gt;=32,"2",IF(AH236&gt;=12,"1",IF(AH236&gt;-12,"",IF(AH236&gt;-32,"-1",IF(AH236&gt;-52,"-2","-3"))))))</f>
        <v>1</v>
      </c>
      <c r="AJ234" s="31"/>
      <c r="AK234" s="94" t="str">
        <f t="shared" ref="AK234" si="1234">IF(AJ236&gt;=52,"3",IF(AJ236&gt;=32,"2",IF(AJ236&gt;=12,"1",IF(AJ236&gt;-12,"",IF(AJ236&gt;-32,"-1",IF(AJ236&gt;-52,"-2","-3"))))))</f>
        <v/>
      </c>
      <c r="AL234" s="31"/>
      <c r="AM234" s="94" t="str">
        <f t="shared" ref="AM234" si="1235">IF(AL236&gt;=52,"3",IF(AL236&gt;=32,"2",IF(AL236&gt;=12,"1",IF(AL236&gt;-12,"",IF(AL236&gt;-32,"-1",IF(AL236&gt;-52,"-2","-3"))))))</f>
        <v/>
      </c>
    </row>
    <row r="235" spans="1:39" ht="12.9">
      <c r="A235" s="147"/>
      <c r="B235" s="35" t="s">
        <v>116</v>
      </c>
      <c r="C235" s="36"/>
      <c r="D235" s="95"/>
      <c r="E235" s="36"/>
      <c r="F235" s="95"/>
      <c r="G235" s="36"/>
      <c r="H235" s="95"/>
      <c r="I235" s="37"/>
      <c r="J235" s="38"/>
      <c r="K235" s="38"/>
      <c r="L235" s="38"/>
      <c r="M235" s="39"/>
      <c r="N235" s="81">
        <f>I235+J235+K235+L235+M235</f>
        <v>0</v>
      </c>
      <c r="O235" s="95"/>
      <c r="P235" s="36"/>
      <c r="Q235" s="95"/>
      <c r="R235" s="36"/>
      <c r="S235" s="95"/>
      <c r="T235" s="36"/>
      <c r="U235" s="95"/>
      <c r="V235" s="36"/>
      <c r="W235" s="95"/>
      <c r="X235" s="36"/>
      <c r="Y235" s="95"/>
      <c r="Z235" s="36"/>
      <c r="AA235" s="95"/>
      <c r="AB235" s="36"/>
      <c r="AC235" s="95"/>
      <c r="AD235" s="36"/>
      <c r="AE235" s="95"/>
      <c r="AF235" s="36"/>
      <c r="AG235" s="95"/>
      <c r="AH235" s="36"/>
      <c r="AI235" s="95"/>
      <c r="AJ235" s="36"/>
      <c r="AK235" s="95"/>
      <c r="AL235" s="36"/>
      <c r="AM235" s="95"/>
    </row>
    <row r="236" spans="1:39" ht="12.9">
      <c r="A236" s="148"/>
      <c r="B236" s="40" t="s">
        <v>117</v>
      </c>
      <c r="C236" s="41">
        <f>C234+C235</f>
        <v>-4</v>
      </c>
      <c r="D236" s="42"/>
      <c r="E236" s="41">
        <f>E234+E235</f>
        <v>24</v>
      </c>
      <c r="F236" s="43"/>
      <c r="G236" s="41">
        <f>G234+G235</f>
        <v>-9</v>
      </c>
      <c r="H236" s="42"/>
      <c r="I236" s="44">
        <f>I234+I235</f>
        <v>10</v>
      </c>
      <c r="J236" s="44">
        <f t="shared" ref="J236:M236" si="1236">J234+J235</f>
        <v>13</v>
      </c>
      <c r="K236" s="44">
        <f t="shared" si="1236"/>
        <v>0</v>
      </c>
      <c r="L236" s="44">
        <f t="shared" si="1236"/>
        <v>-7</v>
      </c>
      <c r="M236" s="44">
        <f t="shared" si="1236"/>
        <v>0</v>
      </c>
      <c r="N236" s="41">
        <f t="shared" ref="N236" si="1237">N235+N234</f>
        <v>16</v>
      </c>
      <c r="O236" s="42"/>
      <c r="P236" s="41">
        <f>P234+P235</f>
        <v>0</v>
      </c>
      <c r="Q236" s="42"/>
      <c r="R236" s="41">
        <f>R234+R235</f>
        <v>-6</v>
      </c>
      <c r="S236" s="42"/>
      <c r="T236" s="41">
        <f>T234+T235</f>
        <v>0</v>
      </c>
      <c r="U236" s="42"/>
      <c r="V236" s="41">
        <f>V234+V235</f>
        <v>0</v>
      </c>
      <c r="W236" s="42"/>
      <c r="X236" s="41">
        <f>X234+X235</f>
        <v>-2</v>
      </c>
      <c r="Y236" s="77"/>
      <c r="Z236" s="41">
        <f>Z234+Z235</f>
        <v>0</v>
      </c>
      <c r="AA236" s="77"/>
      <c r="AB236" s="41">
        <f>AB234+AB235</f>
        <v>-6</v>
      </c>
      <c r="AC236" s="42"/>
      <c r="AD236" s="41">
        <f>AD234+AD235</f>
        <v>0</v>
      </c>
      <c r="AE236" s="77"/>
      <c r="AF236" s="41">
        <f>AF234+AF235</f>
        <v>-5</v>
      </c>
      <c r="AG236" s="42"/>
      <c r="AH236" s="41">
        <f>AH234+AH235</f>
        <v>15</v>
      </c>
      <c r="AI236" s="42"/>
      <c r="AJ236" s="41">
        <f>AJ234+AJ235</f>
        <v>0</v>
      </c>
      <c r="AK236" s="42"/>
      <c r="AL236" s="41">
        <f>AL234+AL235</f>
        <v>0</v>
      </c>
      <c r="AM236" s="42"/>
    </row>
    <row r="237" spans="1:39" ht="13.75" customHeight="1">
      <c r="A237" s="55"/>
      <c r="B237" s="56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</row>
    <row r="238" spans="1:39" s="58" customFormat="1" ht="12.25" customHeight="1">
      <c r="A238" s="55"/>
      <c r="B238" s="56" t="s">
        <v>122</v>
      </c>
      <c r="C238" s="57"/>
      <c r="D238" s="57">
        <f>COUNTIF(D4:D236,"1")+COUNTIF(D4:D236,"2")*2+COUNTIF(D4:D236,"3")*3</f>
        <v>9</v>
      </c>
      <c r="E238" s="57"/>
      <c r="F238" s="57">
        <f>COUNTIF(F4:F236,"1")+COUNTIF(F4:F236,"2")*2+COUNTIF(F4:F236,"3")*3</f>
        <v>21</v>
      </c>
      <c r="G238" s="57"/>
      <c r="H238" s="57">
        <f>COUNTIF(H4:H236,"1")+COUNTIF(H4:H236,"2")*2+COUNTIF(H4:H236,"3")*3</f>
        <v>4</v>
      </c>
      <c r="I238" s="57"/>
      <c r="J238" s="57"/>
      <c r="K238" s="57"/>
      <c r="L238" s="57"/>
      <c r="M238" s="57"/>
      <c r="N238" s="57"/>
      <c r="O238" s="57">
        <f>COUNTIF(O4:O236,"1")+COUNTIF(O4:O236,"2")*2+COUNTIF(O4:O236,"3")*3</f>
        <v>16</v>
      </c>
      <c r="P238" s="57"/>
      <c r="Q238" s="57">
        <f>COUNTIF(Q4:Q236,"1")+COUNTIF(Q4:Q236,"2")*2+COUNTIF(Q4:Q236,"3")*3</f>
        <v>1</v>
      </c>
      <c r="R238" s="57"/>
      <c r="S238" s="57">
        <f>COUNTIF(S4:S236,"1")+COUNTIF(S4:S236,"2")*2+COUNTIF(S4:S236,"3")*3</f>
        <v>15</v>
      </c>
      <c r="T238" s="57"/>
      <c r="U238" s="57">
        <f>COUNTIF(U4:U236,"1")+COUNTIF(U4:U236,"2")*2+COUNTIF(U4:U236,"3")*3</f>
        <v>2</v>
      </c>
      <c r="V238" s="57"/>
      <c r="W238" s="57">
        <f>COUNTIF(W4:W236,"1")+COUNTIF(W4:W236,"2")*2+COUNTIF(W4:W236,"3")*3</f>
        <v>0</v>
      </c>
      <c r="X238" s="57"/>
      <c r="Y238" s="57">
        <f>COUNTIF(Y4:Y236,"1")+COUNTIF(Y4:Y236,"2")*2+COUNTIF(Y4:Y236,"3")*3</f>
        <v>11</v>
      </c>
      <c r="Z238" s="57"/>
      <c r="AA238" s="57">
        <f>COUNTIF(AA4:AA236,"1")+COUNTIF(AA4:AA236,"2")*2+COUNTIF(AA4:AA236,"3")*3</f>
        <v>1</v>
      </c>
      <c r="AB238" s="57"/>
      <c r="AC238" s="57">
        <f>COUNTIF(AC4:AC236,"1")+COUNTIF(AC4:AC236,"2")*2+COUNTIF(AC4:AC236,"3")*3</f>
        <v>18</v>
      </c>
      <c r="AD238" s="57"/>
      <c r="AE238" s="57">
        <f>COUNTIF(AE4:AE236,"1")+COUNTIF(AE4:AE236,"2")*2+COUNTIF(AE4:AE236,"3")*3</f>
        <v>0</v>
      </c>
      <c r="AF238" s="57"/>
      <c r="AG238" s="57">
        <f>COUNTIF(AG4:AG236,"1")+COUNTIF(AG4:AG236,"2")*2+COUNTIF(AG4:AG236,"3")*3</f>
        <v>27</v>
      </c>
      <c r="AH238" s="57"/>
      <c r="AI238" s="57">
        <f>COUNTIF(AI4:AI236,"1")+COUNTIF(AI4:AI236,"2")*2+COUNTIF(AI4:AI236,"3")*3</f>
        <v>39</v>
      </c>
      <c r="AJ238" s="57"/>
      <c r="AK238" s="57">
        <f>COUNTIF(AK4:AK236,"1")+COUNTIF(AK4:AK236,"2")*2+COUNTIF(AK4:AK236,"3")*3</f>
        <v>0</v>
      </c>
      <c r="AL238" s="57"/>
      <c r="AM238" s="57">
        <f>COUNTIF(AM4:AM236,"1")+COUNTIF(AM4:AM236,"2")*2+COUNTIF(AM4:AM236,"3")*3</f>
        <v>11</v>
      </c>
    </row>
    <row r="239" spans="1:39" s="58" customFormat="1" ht="12.25" customHeight="1">
      <c r="A239" s="55"/>
      <c r="B239" s="56" t="s">
        <v>123</v>
      </c>
      <c r="C239" s="57"/>
      <c r="D239" s="57">
        <f>-(COUNTIF(D4:D236,"-1")+COUNTIF(D4:D236,"-2")*2+COUNTIF(D4:D236,"-3")*3)</f>
        <v>-2</v>
      </c>
      <c r="E239" s="57"/>
      <c r="F239" s="57">
        <f>-(COUNTIF(F4:F236,"-1")+COUNTIF(F4:F236,"-2")*2+COUNTIF(F4:F236,"-3")*3)</f>
        <v>-7</v>
      </c>
      <c r="G239" s="57"/>
      <c r="H239" s="57">
        <f>-(COUNTIF(H4:H236,"-1")+COUNTIF(H4:H236,"-2")*2+COUNTIF(H4:H236,"-3")*3)</f>
        <v>-10</v>
      </c>
      <c r="I239" s="57"/>
      <c r="J239" s="57"/>
      <c r="K239" s="57"/>
      <c r="L239" s="57"/>
      <c r="M239" s="57"/>
      <c r="N239" s="57"/>
      <c r="O239" s="57">
        <f>-(COUNTIF(O4:O236,"-1")+COUNTIF(O4:O236,"-2")*2+COUNTIF(O4:O236,"-3")*3)</f>
        <v>-17</v>
      </c>
      <c r="P239" s="57"/>
      <c r="Q239" s="57">
        <f>-(COUNTIF(Q4:Q236,"-1")+COUNTIF(Q4:Q236,"-2")*2+COUNTIF(Q4:Q236,"-3")*3)</f>
        <v>-2</v>
      </c>
      <c r="R239" s="57"/>
      <c r="S239" s="57">
        <f>-(COUNTIF(S4:S236,"-1")+COUNTIF(S4:S236,"-2")*2+COUNTIF(S4:S236,"-3")*3)</f>
        <v>-1</v>
      </c>
      <c r="T239" s="57"/>
      <c r="U239" s="57">
        <f>-(COUNTIF(U4:U236,"-1")+COUNTIF(U4:U236,"-2")*2+COUNTIF(U4:U236,"-3")*3)</f>
        <v>-3</v>
      </c>
      <c r="V239" s="57"/>
      <c r="W239" s="57">
        <f>-(COUNTIF(W4:W236,"-1")+COUNTIF(W4:W236,"-2")*2+COUNTIF(W4:W236,"-3")*3)</f>
        <v>-1</v>
      </c>
      <c r="X239" s="57"/>
      <c r="Y239" s="57">
        <f>-(COUNTIF(Y4:Y236,"-1")+COUNTIF(Y4:Y236,"-2")*2+COUNTIF(Y4:Y236,"-3")*3)</f>
        <v>-1</v>
      </c>
      <c r="Z239" s="57"/>
      <c r="AA239" s="57">
        <f>-(COUNTIF(AA4:AA236,"-1")+COUNTIF(AA4:AA236,"-2")*2+COUNTIF(AA4:AA236,"-3")*3)</f>
        <v>0</v>
      </c>
      <c r="AB239" s="57"/>
      <c r="AC239" s="57">
        <f>-(COUNTIF(AC4:AC236,"-1")+COUNTIF(AC4:AC236,"-2")*2+COUNTIF(AC4:AC236,"-3")*3)</f>
        <v>-2</v>
      </c>
      <c r="AD239" s="57"/>
      <c r="AE239" s="57">
        <f>-(COUNTIF(AE4:AE236,"-1")+COUNTIF(AE4:AE236,"-2")*2+COUNTIF(AE4:AE236,"-3")*3)</f>
        <v>-5</v>
      </c>
      <c r="AF239" s="57"/>
      <c r="AG239" s="57">
        <f>-(COUNTIF(AG4:AG236,"-1")+COUNTIF(AG4:AG236,"-2")*2+COUNTIF(AG4:AG236,"-3")*3)</f>
        <v>-2</v>
      </c>
      <c r="AH239" s="57"/>
      <c r="AI239" s="57">
        <f>-(COUNTIF(AI4:AI236,"-1")+COUNTIF(AI4:AI236,"-2")*2+COUNTIF(AI4:AI236,"-3")*3)</f>
        <v>-2</v>
      </c>
      <c r="AJ239" s="57"/>
      <c r="AK239" s="57">
        <f>-(COUNTIF(AK4:AK236,"-1")+COUNTIF(AK4:AK236,"-2")*2+COUNTIF(AK4:AK236,"-3")*3)</f>
        <v>0</v>
      </c>
      <c r="AL239" s="57"/>
      <c r="AM239" s="57">
        <f>-(COUNTIF(AM4:AM236,"-1")+COUNTIF(AM4:AM236,"-2")*2+COUNTIF(AM4:AM236,"-3")*3)</f>
        <v>-3</v>
      </c>
    </row>
    <row r="240" spans="1:39" s="58" customFormat="1" ht="12.25" customHeight="1">
      <c r="A240" s="55"/>
      <c r="B240" s="56" t="s">
        <v>124</v>
      </c>
      <c r="C240" s="57"/>
      <c r="D240" s="57">
        <f>-(COUNTIF(D4:D236,"Β")+COUNTIF(D4:D236,"2Β")*2+COUNTIF(D4:D236,"3Β")*3)</f>
        <v>0</v>
      </c>
      <c r="E240" s="57"/>
      <c r="F240" s="57">
        <f>-(COUNTIF(F4:F236,"Β")+COUNTIF(F4:F236,"2Β")*2+COUNTIF(F4:F236,"3Β")*3)</f>
        <v>0</v>
      </c>
      <c r="G240" s="57"/>
      <c r="H240" s="57">
        <f>-(COUNTIF(H4:H236,"Β")+COUNTIF(H4:H236,"2Β")*2+COUNTIF(H4:H236,"3Β")*3)</f>
        <v>0</v>
      </c>
      <c r="I240" s="57"/>
      <c r="J240" s="57"/>
      <c r="K240" s="57"/>
      <c r="L240" s="57"/>
      <c r="M240" s="57"/>
      <c r="N240" s="57"/>
      <c r="O240" s="57">
        <f>-(COUNTIF(O4:O236,"Β")+COUNTIF(O4:O236,"2Β")*2+COUNTIF(O4:O236,"3Β")*3)</f>
        <v>0</v>
      </c>
      <c r="P240" s="57"/>
      <c r="Q240" s="57">
        <f>-(COUNTIF(Q4:Q236,"Β")+COUNTIF(Q4:Q236,"2Β")*2+COUNTIF(Q4:Q236,"3Β")*3)</f>
        <v>0</v>
      </c>
      <c r="R240" s="57"/>
      <c r="S240" s="57">
        <f>-(COUNTIF(S4:S236,"Β")+COUNTIF(S4:S236,"2Β")*2+COUNTIF(S4:S236,"3Β")*3)</f>
        <v>0</v>
      </c>
      <c r="T240" s="57"/>
      <c r="U240" s="57">
        <f>-(COUNTIF(U4:U236,"Β")+COUNTIF(U4:U236,"2Β")*2+COUNTIF(U4:U236,"3Β")*3)</f>
        <v>0</v>
      </c>
      <c r="V240" s="57"/>
      <c r="W240" s="57">
        <f>-(COUNTIF(W4:W236,"Β")+COUNTIF(W4:W236,"2Β")*2+COUNTIF(W4:W236,"3Β")*3)</f>
        <v>0</v>
      </c>
      <c r="X240" s="57"/>
      <c r="Y240" s="57">
        <f>-(COUNTIF(Y4:Y236,"Β")+COUNTIF(Y4:Y236,"2Β")*2+COUNTIF(Y4:Y236,"3Β")*3)</f>
        <v>0</v>
      </c>
      <c r="Z240" s="57"/>
      <c r="AA240" s="57">
        <f>-(COUNTIF(AA4:AA236,"Β")+COUNTIF(AA4:AA236,"2Β")*2+COUNTIF(AA4:AA236,"3Β")*3)</f>
        <v>0</v>
      </c>
      <c r="AB240" s="57"/>
      <c r="AC240" s="57">
        <f>-(COUNTIF(AC4:AC236,"Β")+COUNTIF(AC4:AC236,"2Β")*2+COUNTIF(AC4:AC236,"3Β")*3)</f>
        <v>0</v>
      </c>
      <c r="AD240" s="57"/>
      <c r="AE240" s="57">
        <f>-(COUNTIF(AE4:AE236,"Β")+COUNTIF(AE4:AE236,"2Β")*2+COUNTIF(AE4:AE236,"3Β")*3)</f>
        <v>0</v>
      </c>
      <c r="AF240" s="57"/>
      <c r="AG240" s="57">
        <f>-(COUNTIF(AG4:AG236,"Β")+COUNTIF(AG4:AG236,"2Β")*2+COUNTIF(AG4:AG236,"3Β")*3)</f>
        <v>0</v>
      </c>
      <c r="AH240" s="57"/>
      <c r="AI240" s="57">
        <f>-(COUNTIF(AI4:AI236,"Β")+COUNTIF(AI4:AI236,"2Β")*2+COUNTIF(AI4:AI236,"3Β")*3)</f>
        <v>0</v>
      </c>
      <c r="AJ240" s="57"/>
      <c r="AK240" s="57">
        <f>-(COUNTIF(AK4:AK236,"Β")+COUNTIF(AK4:AK236,"2Β")*2+COUNTIF(AK4:AK236,"3Β")*3)</f>
        <v>0</v>
      </c>
      <c r="AL240" s="57"/>
      <c r="AM240" s="57">
        <f>-(COUNTIF(AM4:AM236,"Β")+COUNTIF(AM4:AM236,"2Β")*2+COUNTIF(AM4:AM236,"3Β")*3)</f>
        <v>0</v>
      </c>
    </row>
    <row r="241" spans="1:39" s="58" customFormat="1" ht="12.25" customHeight="1">
      <c r="A241" s="55"/>
      <c r="B241" s="56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</row>
    <row r="242" spans="1:39" ht="14.3" thickBot="1">
      <c r="B242" s="157" t="s">
        <v>121</v>
      </c>
      <c r="C242" s="158"/>
      <c r="D242" s="158"/>
      <c r="E242" s="158"/>
      <c r="F242" s="158"/>
      <c r="G242" s="158"/>
      <c r="H242" s="158"/>
      <c r="I242" s="158"/>
      <c r="J242" s="158"/>
      <c r="K242" s="158"/>
      <c r="N242" s="59"/>
      <c r="O242" s="59"/>
      <c r="P242" s="138"/>
      <c r="Q242" s="138"/>
    </row>
    <row r="243" spans="1:39" ht="14.95" customHeight="1" thickBot="1">
      <c r="C243" s="136" t="s">
        <v>0</v>
      </c>
      <c r="D243" s="137"/>
      <c r="E243" s="60"/>
      <c r="F243" s="138" t="s">
        <v>119</v>
      </c>
      <c r="G243" s="138"/>
      <c r="H243" s="138"/>
      <c r="I243" s="138"/>
      <c r="J243" s="138"/>
      <c r="K243" s="138"/>
      <c r="L243" s="140"/>
      <c r="M243" s="140"/>
    </row>
    <row r="244" spans="1:39" ht="13.75" customHeight="1" thickBot="1">
      <c r="C244" s="61" t="s">
        <v>118</v>
      </c>
      <c r="D244" s="62" t="s">
        <v>113</v>
      </c>
      <c r="L244" s="16"/>
      <c r="M244" s="139"/>
      <c r="N244" s="141"/>
      <c r="O244" s="142"/>
      <c r="P244" s="142"/>
      <c r="Q244" s="142"/>
      <c r="R244" s="142"/>
      <c r="S244" s="142"/>
    </row>
    <row r="245" spans="1:39" ht="13.75" customHeight="1" thickBot="1">
      <c r="B245" s="14" t="s">
        <v>60</v>
      </c>
      <c r="C245" s="63">
        <v>21</v>
      </c>
      <c r="D245" s="153" t="str">
        <f t="shared" ref="D245" si="1238">IF(C247&gt;=52,"3",IF(C247&gt;=32,"2",IF(C247&gt;=12,"1",IF(C247&gt;-12,"",IF(C247&gt;-32,"-1",IF(C247&gt;-52,"-2","-3"))))))</f>
        <v>1</v>
      </c>
      <c r="E245" s="156" t="s">
        <v>130</v>
      </c>
      <c r="F245" s="142"/>
      <c r="G245" s="142"/>
      <c r="H245" s="142"/>
      <c r="I245" s="142"/>
      <c r="J245" s="142"/>
      <c r="L245" s="17"/>
      <c r="M245" s="139"/>
      <c r="N245" s="141"/>
      <c r="O245" s="141"/>
      <c r="P245" s="141"/>
      <c r="Q245" s="141"/>
      <c r="R245" s="141"/>
      <c r="S245" s="141"/>
    </row>
    <row r="246" spans="1:39" ht="13.75" customHeight="1" thickBot="1">
      <c r="B246" s="64" t="s">
        <v>116</v>
      </c>
      <c r="C246" s="65">
        <v>-1</v>
      </c>
      <c r="D246" s="154"/>
      <c r="E246" s="156" t="s">
        <v>131</v>
      </c>
      <c r="F246" s="141"/>
      <c r="G246" s="141"/>
      <c r="H246" s="141"/>
      <c r="I246" s="141"/>
      <c r="J246" s="141"/>
      <c r="L246" s="17"/>
      <c r="M246" s="139"/>
      <c r="N246" s="141"/>
      <c r="O246" s="141"/>
      <c r="P246" s="141"/>
      <c r="Q246" s="141"/>
      <c r="R246" s="141"/>
      <c r="S246" s="141"/>
      <c r="T246" s="141"/>
    </row>
    <row r="247" spans="1:39" ht="13.75" customHeight="1" thickBot="1">
      <c r="B247" s="66" t="s">
        <v>117</v>
      </c>
      <c r="C247" s="67">
        <v>20</v>
      </c>
      <c r="D247" s="155"/>
      <c r="E247" s="156" t="s">
        <v>132</v>
      </c>
      <c r="F247" s="141"/>
      <c r="G247" s="141"/>
      <c r="H247" s="141"/>
      <c r="I247" s="141"/>
      <c r="J247" s="141"/>
      <c r="K247" s="141"/>
      <c r="L247" s="17"/>
      <c r="M247" s="68"/>
    </row>
    <row r="248" spans="1:39" ht="7.5" customHeight="1" thickBot="1"/>
    <row r="249" spans="1:39" ht="15.8" customHeight="1" thickBot="1">
      <c r="E249" s="136" t="s">
        <v>1</v>
      </c>
      <c r="F249" s="137"/>
      <c r="I249" s="138" t="s">
        <v>120</v>
      </c>
      <c r="J249" s="138"/>
      <c r="P249" s="159"/>
      <c r="Q249" s="159"/>
      <c r="R249" s="159"/>
      <c r="S249" s="159"/>
      <c r="T249" s="159"/>
      <c r="U249" s="159"/>
    </row>
    <row r="250" spans="1:39" ht="15.8" customHeight="1" thickBot="1">
      <c r="B250" s="85" t="s">
        <v>110</v>
      </c>
      <c r="C250" s="86"/>
      <c r="D250" s="87"/>
      <c r="E250" s="84">
        <v>-21</v>
      </c>
      <c r="F250" s="134" t="str">
        <f t="shared" ref="F250" si="1239">IF(E252&gt;=52,"3",IF(E252&gt;=32,"2",IF(E252&gt;=12,"1",IF(E252&gt;-12,"",IF(E252&gt;-32,"-1",IF(E252&gt;-52,"-2","-3"))))))</f>
        <v>-1</v>
      </c>
      <c r="P250" s="159"/>
      <c r="Q250" s="159"/>
      <c r="R250" s="159"/>
      <c r="S250" s="159"/>
      <c r="T250" s="159"/>
      <c r="U250" s="159"/>
    </row>
    <row r="251" spans="1:39" ht="15.8" customHeight="1" thickBot="1">
      <c r="B251" s="91" t="s">
        <v>116</v>
      </c>
      <c r="C251" s="92"/>
      <c r="D251" s="93"/>
      <c r="E251" s="64"/>
      <c r="F251" s="135"/>
    </row>
    <row r="252" spans="1:39" ht="15.8" customHeight="1" thickBot="1">
      <c r="B252" s="88" t="s">
        <v>117</v>
      </c>
      <c r="C252" s="89"/>
      <c r="D252" s="90"/>
      <c r="E252" s="66">
        <v>-21</v>
      </c>
      <c r="F252" s="135"/>
    </row>
    <row r="253" spans="1:39" ht="12.25" customHeight="1"/>
    <row r="254" spans="1:39" ht="12.25" customHeight="1"/>
    <row r="255" spans="1:39">
      <c r="B255" s="69"/>
    </row>
    <row r="256" spans="1:39">
      <c r="E256" s="152"/>
      <c r="F256" s="152"/>
    </row>
  </sheetData>
  <autoFilter ref="B1:B256"/>
  <mergeCells count="2687">
    <mergeCell ref="AG219:AG220"/>
    <mergeCell ref="AE207:AE208"/>
    <mergeCell ref="AG228:AG229"/>
    <mergeCell ref="AG231:AG232"/>
    <mergeCell ref="AE225:AE226"/>
    <mergeCell ref="AE228:AE229"/>
    <mergeCell ref="AK201:AK202"/>
    <mergeCell ref="AM201:AM202"/>
    <mergeCell ref="AE231:AE232"/>
    <mergeCell ref="AE234:AE235"/>
    <mergeCell ref="A201:A203"/>
    <mergeCell ref="D201:D202"/>
    <mergeCell ref="F201:F202"/>
    <mergeCell ref="H201:H202"/>
    <mergeCell ref="O201:O202"/>
    <mergeCell ref="Q201:Q202"/>
    <mergeCell ref="S201:S202"/>
    <mergeCell ref="U201:U202"/>
    <mergeCell ref="W201:W202"/>
    <mergeCell ref="Y201:Y202"/>
    <mergeCell ref="AA201:AA202"/>
    <mergeCell ref="AC201:AC202"/>
    <mergeCell ref="AE201:AE202"/>
    <mergeCell ref="AG201:AG202"/>
    <mergeCell ref="AI201:AI202"/>
    <mergeCell ref="Y204:Y205"/>
    <mergeCell ref="Y207:Y208"/>
    <mergeCell ref="Y210:Y211"/>
    <mergeCell ref="Y213:Y214"/>
    <mergeCell ref="Y216:Y217"/>
    <mergeCell ref="Y219:Y220"/>
    <mergeCell ref="Y222:Y223"/>
    <mergeCell ref="AE222:AE223"/>
    <mergeCell ref="AA159:AA160"/>
    <mergeCell ref="AG222:AG223"/>
    <mergeCell ref="AG225:AG226"/>
    <mergeCell ref="AA165:AA166"/>
    <mergeCell ref="AA168:AA169"/>
    <mergeCell ref="AA171:AA172"/>
    <mergeCell ref="AA174:AA175"/>
    <mergeCell ref="AA177:AA178"/>
    <mergeCell ref="AA180:AA181"/>
    <mergeCell ref="AA183:AA184"/>
    <mergeCell ref="AA186:AA187"/>
    <mergeCell ref="AA189:AA190"/>
    <mergeCell ref="AA192:AA193"/>
    <mergeCell ref="AA195:AA196"/>
    <mergeCell ref="AA198:AA199"/>
    <mergeCell ref="AA204:AA205"/>
    <mergeCell ref="AA207:AA208"/>
    <mergeCell ref="AA210:AA211"/>
    <mergeCell ref="AA213:AA214"/>
    <mergeCell ref="AE165:AE166"/>
    <mergeCell ref="AE168:AE169"/>
    <mergeCell ref="AE171:AE172"/>
    <mergeCell ref="AE174:AE175"/>
    <mergeCell ref="AE177:AE178"/>
    <mergeCell ref="AE180:AE181"/>
    <mergeCell ref="AE183:AE184"/>
    <mergeCell ref="AE186:AE187"/>
    <mergeCell ref="AE189:AE190"/>
    <mergeCell ref="AE192:AE193"/>
    <mergeCell ref="AE195:AE196"/>
    <mergeCell ref="AE198:AE199"/>
    <mergeCell ref="AE204:AE205"/>
    <mergeCell ref="AA126:AA127"/>
    <mergeCell ref="AA114:AA115"/>
    <mergeCell ref="AA117:AA118"/>
    <mergeCell ref="AA120:AA121"/>
    <mergeCell ref="AA135:AA136"/>
    <mergeCell ref="AA138:AA139"/>
    <mergeCell ref="Z96:Z97"/>
    <mergeCell ref="AA141:AA142"/>
    <mergeCell ref="AA144:AA145"/>
    <mergeCell ref="AA147:AA148"/>
    <mergeCell ref="AA150:AA151"/>
    <mergeCell ref="AA153:AA154"/>
    <mergeCell ref="AA156:AA157"/>
    <mergeCell ref="AA129:AA130"/>
    <mergeCell ref="AA132:AA133"/>
    <mergeCell ref="Z112:Z113"/>
    <mergeCell ref="AA112:AA113"/>
    <mergeCell ref="Z60:Z61"/>
    <mergeCell ref="AA60:AA61"/>
    <mergeCell ref="Z62:Z63"/>
    <mergeCell ref="AA62:AA63"/>
    <mergeCell ref="Z64:Z65"/>
    <mergeCell ref="AA64:AA65"/>
    <mergeCell ref="Z66:Z67"/>
    <mergeCell ref="AA66:AA67"/>
    <mergeCell ref="Z52:Z53"/>
    <mergeCell ref="AA52:AA53"/>
    <mergeCell ref="Z68:Z69"/>
    <mergeCell ref="AA68:AA69"/>
    <mergeCell ref="AA70:AA71"/>
    <mergeCell ref="Z72:Z73"/>
    <mergeCell ref="AA72:AA73"/>
    <mergeCell ref="AA162:AA163"/>
    <mergeCell ref="AA96:AA97"/>
    <mergeCell ref="Z98:Z99"/>
    <mergeCell ref="AA98:AA99"/>
    <mergeCell ref="Z100:Z101"/>
    <mergeCell ref="AA100:AA101"/>
    <mergeCell ref="Z102:Z103"/>
    <mergeCell ref="AA102:AA103"/>
    <mergeCell ref="Z104:Z105"/>
    <mergeCell ref="AA104:AA105"/>
    <mergeCell ref="Z106:Z107"/>
    <mergeCell ref="AA106:AA107"/>
    <mergeCell ref="Z108:Z109"/>
    <mergeCell ref="AA108:AA109"/>
    <mergeCell ref="Z110:Z111"/>
    <mergeCell ref="AA110:AA111"/>
    <mergeCell ref="AA123:AA124"/>
    <mergeCell ref="Z2:AA2"/>
    <mergeCell ref="Z4:Z5"/>
    <mergeCell ref="AA4:AA5"/>
    <mergeCell ref="Z6:Z7"/>
    <mergeCell ref="AA6:AA7"/>
    <mergeCell ref="Z8:Z9"/>
    <mergeCell ref="AA8:AA9"/>
    <mergeCell ref="Z10:Z11"/>
    <mergeCell ref="AA10:AA11"/>
    <mergeCell ref="Z12:Z13"/>
    <mergeCell ref="AA12:AA13"/>
    <mergeCell ref="Z14:Z15"/>
    <mergeCell ref="AA14:AA15"/>
    <mergeCell ref="Z16:Z17"/>
    <mergeCell ref="AA16:AA17"/>
    <mergeCell ref="Z18:Z19"/>
    <mergeCell ref="AA18:AA19"/>
    <mergeCell ref="AA32:AA33"/>
    <mergeCell ref="Z34:Z35"/>
    <mergeCell ref="AA34:AA35"/>
    <mergeCell ref="Z36:Z37"/>
    <mergeCell ref="Y147:Y148"/>
    <mergeCell ref="Y183:Y184"/>
    <mergeCell ref="Y186:Y187"/>
    <mergeCell ref="Y189:Y190"/>
    <mergeCell ref="Y192:Y193"/>
    <mergeCell ref="Y195:Y196"/>
    <mergeCell ref="Y198:Y199"/>
    <mergeCell ref="X108:X109"/>
    <mergeCell ref="Y108:Y109"/>
    <mergeCell ref="X110:X111"/>
    <mergeCell ref="Y110:Y111"/>
    <mergeCell ref="X112:X113"/>
    <mergeCell ref="Y112:Y113"/>
    <mergeCell ref="Y114:Y115"/>
    <mergeCell ref="Y117:Y118"/>
    <mergeCell ref="Y120:Y121"/>
    <mergeCell ref="Y123:Y124"/>
    <mergeCell ref="Y126:Y127"/>
    <mergeCell ref="Y129:Y130"/>
    <mergeCell ref="Y132:Y133"/>
    <mergeCell ref="Y135:Y136"/>
    <mergeCell ref="Y138:Y139"/>
    <mergeCell ref="Y141:Y142"/>
    <mergeCell ref="Y162:Y163"/>
    <mergeCell ref="Y165:Y166"/>
    <mergeCell ref="AA46:AA47"/>
    <mergeCell ref="Z58:Z59"/>
    <mergeCell ref="AA58:AA59"/>
    <mergeCell ref="X2:Y2"/>
    <mergeCell ref="X4:X5"/>
    <mergeCell ref="Y4:Y5"/>
    <mergeCell ref="X6:X7"/>
    <mergeCell ref="Y6:Y7"/>
    <mergeCell ref="X8:X9"/>
    <mergeCell ref="Y8:Y9"/>
    <mergeCell ref="X10:X11"/>
    <mergeCell ref="Y10:Y11"/>
    <mergeCell ref="X12:X13"/>
    <mergeCell ref="Y12:Y13"/>
    <mergeCell ref="X14:X15"/>
    <mergeCell ref="Y14:Y15"/>
    <mergeCell ref="X16:X17"/>
    <mergeCell ref="Y16:Y17"/>
    <mergeCell ref="X18:X19"/>
    <mergeCell ref="Y18:Y19"/>
    <mergeCell ref="AE210:AE211"/>
    <mergeCell ref="AD80:AD81"/>
    <mergeCell ref="AE80:AE81"/>
    <mergeCell ref="AD82:AD83"/>
    <mergeCell ref="AE82:AE83"/>
    <mergeCell ref="AD84:AD85"/>
    <mergeCell ref="AE84:AE85"/>
    <mergeCell ref="AD98:AD99"/>
    <mergeCell ref="AE98:AE99"/>
    <mergeCell ref="AD108:AD109"/>
    <mergeCell ref="AE108:AE109"/>
    <mergeCell ref="AD110:AD111"/>
    <mergeCell ref="AE110:AE111"/>
    <mergeCell ref="AD94:AD95"/>
    <mergeCell ref="AD112:AD113"/>
    <mergeCell ref="AE112:AE113"/>
    <mergeCell ref="AE114:AE115"/>
    <mergeCell ref="AE94:AE95"/>
    <mergeCell ref="AE126:AE127"/>
    <mergeCell ref="AE129:AE130"/>
    <mergeCell ref="AE132:AE133"/>
    <mergeCell ref="AE135:AE136"/>
    <mergeCell ref="AE138:AE139"/>
    <mergeCell ref="AE141:AE142"/>
    <mergeCell ref="AE144:AE145"/>
    <mergeCell ref="AE147:AE148"/>
    <mergeCell ref="AE150:AE151"/>
    <mergeCell ref="AE153:AE154"/>
    <mergeCell ref="AE156:AE157"/>
    <mergeCell ref="AE117:AE118"/>
    <mergeCell ref="AE120:AE121"/>
    <mergeCell ref="AE123:AE124"/>
    <mergeCell ref="D56:D57"/>
    <mergeCell ref="D58:D59"/>
    <mergeCell ref="D62:D63"/>
    <mergeCell ref="D64:D65"/>
    <mergeCell ref="D66:D67"/>
    <mergeCell ref="D68:D69"/>
    <mergeCell ref="D86:D87"/>
    <mergeCell ref="D40:D41"/>
    <mergeCell ref="D60:D61"/>
    <mergeCell ref="AD2:AE2"/>
    <mergeCell ref="AD4:AD5"/>
    <mergeCell ref="AE4:AE5"/>
    <mergeCell ref="AD6:AD7"/>
    <mergeCell ref="AE6:AE7"/>
    <mergeCell ref="AD8:AD9"/>
    <mergeCell ref="AE8:AE9"/>
    <mergeCell ref="AD10:AD11"/>
    <mergeCell ref="AE10:AE11"/>
    <mergeCell ref="AD12:AD13"/>
    <mergeCell ref="AE12:AE13"/>
    <mergeCell ref="AD14:AD15"/>
    <mergeCell ref="AD16:AD17"/>
    <mergeCell ref="AE16:AE17"/>
    <mergeCell ref="AD18:AD19"/>
    <mergeCell ref="AE18:AE19"/>
    <mergeCell ref="AD20:AD21"/>
    <mergeCell ref="AE20:AE21"/>
    <mergeCell ref="AD24:AD25"/>
    <mergeCell ref="AE24:AE25"/>
    <mergeCell ref="AD26:AD27"/>
    <mergeCell ref="AE26:AE27"/>
    <mergeCell ref="AD28:AD29"/>
    <mergeCell ref="H100:H101"/>
    <mergeCell ref="D96:D97"/>
    <mergeCell ref="D98:D99"/>
    <mergeCell ref="D100:D101"/>
    <mergeCell ref="P249:U250"/>
    <mergeCell ref="U204:U205"/>
    <mergeCell ref="U207:U208"/>
    <mergeCell ref="U210:U211"/>
    <mergeCell ref="U213:U214"/>
    <mergeCell ref="U216:U217"/>
    <mergeCell ref="Q216:Q217"/>
    <mergeCell ref="U219:U220"/>
    <mergeCell ref="U222:U223"/>
    <mergeCell ref="O216:O217"/>
    <mergeCell ref="O219:O220"/>
    <mergeCell ref="O222:O223"/>
    <mergeCell ref="O186:O187"/>
    <mergeCell ref="O189:O190"/>
    <mergeCell ref="O192:O193"/>
    <mergeCell ref="O171:O172"/>
    <mergeCell ref="O174:O175"/>
    <mergeCell ref="O177:O178"/>
    <mergeCell ref="S174:S175"/>
    <mergeCell ref="S177:S178"/>
    <mergeCell ref="S180:S181"/>
    <mergeCell ref="D102:D103"/>
    <mergeCell ref="D117:D118"/>
    <mergeCell ref="D110:D111"/>
    <mergeCell ref="D174:D175"/>
    <mergeCell ref="D177:D178"/>
    <mergeCell ref="D180:D181"/>
    <mergeCell ref="F183:F184"/>
    <mergeCell ref="F117:F118"/>
    <mergeCell ref="F120:F121"/>
    <mergeCell ref="E256:F256"/>
    <mergeCell ref="D245:D247"/>
    <mergeCell ref="E245:J245"/>
    <mergeCell ref="E246:J246"/>
    <mergeCell ref="E247:K247"/>
    <mergeCell ref="C243:D243"/>
    <mergeCell ref="F243:K243"/>
    <mergeCell ref="H144:H145"/>
    <mergeCell ref="D183:D184"/>
    <mergeCell ref="D186:D187"/>
    <mergeCell ref="D189:D190"/>
    <mergeCell ref="F171:F172"/>
    <mergeCell ref="F174:F175"/>
    <mergeCell ref="F177:F178"/>
    <mergeCell ref="F180:F181"/>
    <mergeCell ref="D192:D193"/>
    <mergeCell ref="D141:D142"/>
    <mergeCell ref="D144:D145"/>
    <mergeCell ref="D147:D148"/>
    <mergeCell ref="D150:D151"/>
    <mergeCell ref="D153:D154"/>
    <mergeCell ref="B242:K242"/>
    <mergeCell ref="D204:D205"/>
    <mergeCell ref="D207:D208"/>
    <mergeCell ref="D210:D211"/>
    <mergeCell ref="D213:D214"/>
    <mergeCell ref="H216:H217"/>
    <mergeCell ref="A228:A230"/>
    <mergeCell ref="A231:A233"/>
    <mergeCell ref="N60:N61"/>
    <mergeCell ref="A204:A206"/>
    <mergeCell ref="A207:A209"/>
    <mergeCell ref="A123:A125"/>
    <mergeCell ref="A174:A176"/>
    <mergeCell ref="A177:A179"/>
    <mergeCell ref="A171:A173"/>
    <mergeCell ref="A180:A182"/>
    <mergeCell ref="A183:A185"/>
    <mergeCell ref="A186:A188"/>
    <mergeCell ref="A189:A191"/>
    <mergeCell ref="A192:A194"/>
    <mergeCell ref="A195:A197"/>
    <mergeCell ref="A198:A200"/>
    <mergeCell ref="A153:A155"/>
    <mergeCell ref="A147:A149"/>
    <mergeCell ref="A144:A146"/>
    <mergeCell ref="A150:A152"/>
    <mergeCell ref="H123:H124"/>
    <mergeCell ref="H126:H127"/>
    <mergeCell ref="H129:H130"/>
    <mergeCell ref="H132:H133"/>
    <mergeCell ref="H135:H136"/>
    <mergeCell ref="H138:H139"/>
    <mergeCell ref="D126:D127"/>
    <mergeCell ref="D168:D169"/>
    <mergeCell ref="D171:D172"/>
    <mergeCell ref="F186:F187"/>
    <mergeCell ref="D195:D196"/>
    <mergeCell ref="D120:D121"/>
    <mergeCell ref="E12:E13"/>
    <mergeCell ref="G12:G13"/>
    <mergeCell ref="I12:I13"/>
    <mergeCell ref="J12:J13"/>
    <mergeCell ref="K12:K13"/>
    <mergeCell ref="AB2:AC2"/>
    <mergeCell ref="AF2:AG2"/>
    <mergeCell ref="AH2:AI2"/>
    <mergeCell ref="AJ2:AK2"/>
    <mergeCell ref="AL2:AM2"/>
    <mergeCell ref="A234:A236"/>
    <mergeCell ref="A225:A227"/>
    <mergeCell ref="A216:A218"/>
    <mergeCell ref="A213:A215"/>
    <mergeCell ref="A210:A212"/>
    <mergeCell ref="A114:A116"/>
    <mergeCell ref="A117:A119"/>
    <mergeCell ref="A120:A122"/>
    <mergeCell ref="A126:A128"/>
    <mergeCell ref="A129:A131"/>
    <mergeCell ref="A132:A134"/>
    <mergeCell ref="A135:A137"/>
    <mergeCell ref="A138:A140"/>
    <mergeCell ref="A141:A143"/>
    <mergeCell ref="A156:A158"/>
    <mergeCell ref="A159:A161"/>
    <mergeCell ref="A162:A164"/>
    <mergeCell ref="A165:A167"/>
    <mergeCell ref="A168:A170"/>
    <mergeCell ref="A222:A224"/>
    <mergeCell ref="D123:D124"/>
    <mergeCell ref="A219:A221"/>
    <mergeCell ref="AG234:AG235"/>
    <mergeCell ref="Y171:Y172"/>
    <mergeCell ref="AK219:AK220"/>
    <mergeCell ref="S204:S205"/>
    <mergeCell ref="S207:S208"/>
    <mergeCell ref="S210:S211"/>
    <mergeCell ref="AK171:AK172"/>
    <mergeCell ref="AK174:AK175"/>
    <mergeCell ref="AK177:AK178"/>
    <mergeCell ref="AK180:AK181"/>
    <mergeCell ref="AK183:AK184"/>
    <mergeCell ref="AK186:AK187"/>
    <mergeCell ref="AK189:AK190"/>
    <mergeCell ref="AK192:AK193"/>
    <mergeCell ref="AK195:AK196"/>
    <mergeCell ref="AK198:AK199"/>
    <mergeCell ref="AK204:AK205"/>
    <mergeCell ref="AK207:AK208"/>
    <mergeCell ref="AK210:AK211"/>
    <mergeCell ref="AG189:AG190"/>
    <mergeCell ref="AG192:AG193"/>
    <mergeCell ref="AE213:AE214"/>
    <mergeCell ref="AE216:AE217"/>
    <mergeCell ref="AE219:AE220"/>
    <mergeCell ref="S213:S214"/>
    <mergeCell ref="AC198:AC199"/>
    <mergeCell ref="S216:S217"/>
    <mergeCell ref="AC234:AC235"/>
    <mergeCell ref="AC204:AC205"/>
    <mergeCell ref="AG216:AG217"/>
    <mergeCell ref="AG171:AG172"/>
    <mergeCell ref="AG174:AG175"/>
    <mergeCell ref="M244:M246"/>
    <mergeCell ref="L243:M243"/>
    <mergeCell ref="N244:S244"/>
    <mergeCell ref="N245:S245"/>
    <mergeCell ref="N246:T246"/>
    <mergeCell ref="W210:W211"/>
    <mergeCell ref="P242:Q242"/>
    <mergeCell ref="W213:W214"/>
    <mergeCell ref="Y225:Y226"/>
    <mergeCell ref="Y228:Y229"/>
    <mergeCell ref="Y231:Y232"/>
    <mergeCell ref="O228:O229"/>
    <mergeCell ref="O231:O232"/>
    <mergeCell ref="O234:O235"/>
    <mergeCell ref="S228:S229"/>
    <mergeCell ref="Q231:Q232"/>
    <mergeCell ref="Q234:Q235"/>
    <mergeCell ref="S231:S232"/>
    <mergeCell ref="O225:O226"/>
    <mergeCell ref="W231:W232"/>
    <mergeCell ref="W234:W235"/>
    <mergeCell ref="Y234:Y235"/>
    <mergeCell ref="W222:W223"/>
    <mergeCell ref="Q213:Q214"/>
    <mergeCell ref="S219:S220"/>
    <mergeCell ref="Q228:Q229"/>
    <mergeCell ref="W216:W217"/>
    <mergeCell ref="W219:W220"/>
    <mergeCell ref="AC207:AC208"/>
    <mergeCell ref="AC210:AC211"/>
    <mergeCell ref="AC213:AC214"/>
    <mergeCell ref="AC216:AC217"/>
    <mergeCell ref="AC219:AC220"/>
    <mergeCell ref="AC222:AC223"/>
    <mergeCell ref="AC225:AC226"/>
    <mergeCell ref="AC228:AC229"/>
    <mergeCell ref="AC231:AC232"/>
    <mergeCell ref="F231:F232"/>
    <mergeCell ref="F234:F235"/>
    <mergeCell ref="S234:S235"/>
    <mergeCell ref="S222:S223"/>
    <mergeCell ref="S225:S226"/>
    <mergeCell ref="U225:U226"/>
    <mergeCell ref="U228:U229"/>
    <mergeCell ref="U231:U232"/>
    <mergeCell ref="U234:U235"/>
    <mergeCell ref="W225:W226"/>
    <mergeCell ref="W228:W229"/>
    <mergeCell ref="F207:F208"/>
    <mergeCell ref="AA216:AA217"/>
    <mergeCell ref="AA219:AA220"/>
    <mergeCell ref="AA222:AA223"/>
    <mergeCell ref="AA225:AA226"/>
    <mergeCell ref="AA228:AA229"/>
    <mergeCell ref="AA231:AA232"/>
    <mergeCell ref="AA234:AA235"/>
    <mergeCell ref="H231:H232"/>
    <mergeCell ref="H234:H235"/>
    <mergeCell ref="H210:H211"/>
    <mergeCell ref="H213:H214"/>
    <mergeCell ref="D198:D199"/>
    <mergeCell ref="D216:D217"/>
    <mergeCell ref="F250:F252"/>
    <mergeCell ref="E249:F249"/>
    <mergeCell ref="I249:J249"/>
    <mergeCell ref="D219:D220"/>
    <mergeCell ref="F204:F205"/>
    <mergeCell ref="D222:D223"/>
    <mergeCell ref="D225:D226"/>
    <mergeCell ref="H153:H154"/>
    <mergeCell ref="H156:H157"/>
    <mergeCell ref="H159:H160"/>
    <mergeCell ref="H162:H163"/>
    <mergeCell ref="H165:H166"/>
    <mergeCell ref="H168:H169"/>
    <mergeCell ref="H171:H172"/>
    <mergeCell ref="H174:H175"/>
    <mergeCell ref="H177:H178"/>
    <mergeCell ref="H180:H181"/>
    <mergeCell ref="F162:F163"/>
    <mergeCell ref="F165:F166"/>
    <mergeCell ref="F168:F169"/>
    <mergeCell ref="F189:F190"/>
    <mergeCell ref="D228:D229"/>
    <mergeCell ref="D231:D232"/>
    <mergeCell ref="D234:D235"/>
    <mergeCell ref="F210:F211"/>
    <mergeCell ref="F213:F214"/>
    <mergeCell ref="F216:F217"/>
    <mergeCell ref="F219:F220"/>
    <mergeCell ref="F222:F223"/>
    <mergeCell ref="F225:F226"/>
    <mergeCell ref="F228:F229"/>
    <mergeCell ref="H183:H184"/>
    <mergeCell ref="H186:H187"/>
    <mergeCell ref="H189:H190"/>
    <mergeCell ref="H192:H193"/>
    <mergeCell ref="H195:H196"/>
    <mergeCell ref="H198:H199"/>
    <mergeCell ref="H225:H226"/>
    <mergeCell ref="H228:H229"/>
    <mergeCell ref="F192:F193"/>
    <mergeCell ref="F195:F196"/>
    <mergeCell ref="F198:F199"/>
    <mergeCell ref="W192:W193"/>
    <mergeCell ref="S183:S184"/>
    <mergeCell ref="S186:S187"/>
    <mergeCell ref="S189:S190"/>
    <mergeCell ref="H219:H220"/>
    <mergeCell ref="H222:H223"/>
    <mergeCell ref="H204:H205"/>
    <mergeCell ref="H207:H208"/>
    <mergeCell ref="O153:O154"/>
    <mergeCell ref="O210:O211"/>
    <mergeCell ref="S198:S199"/>
    <mergeCell ref="W165:W166"/>
    <mergeCell ref="U165:U166"/>
    <mergeCell ref="U168:U169"/>
    <mergeCell ref="U171:U172"/>
    <mergeCell ref="U174:U175"/>
    <mergeCell ref="S195:S196"/>
    <mergeCell ref="W204:W205"/>
    <mergeCell ref="O114:O115"/>
    <mergeCell ref="H141:H142"/>
    <mergeCell ref="O147:O148"/>
    <mergeCell ref="Q192:Q193"/>
    <mergeCell ref="Q195:Q196"/>
    <mergeCell ref="Q198:Q199"/>
    <mergeCell ref="Q204:Q205"/>
    <mergeCell ref="Q186:Q187"/>
    <mergeCell ref="Q189:Q190"/>
    <mergeCell ref="U183:U184"/>
    <mergeCell ref="U186:U187"/>
    <mergeCell ref="U189:U190"/>
    <mergeCell ref="U192:U193"/>
    <mergeCell ref="U195:U196"/>
    <mergeCell ref="U198:U199"/>
    <mergeCell ref="W207:W208"/>
    <mergeCell ref="W189:W190"/>
    <mergeCell ref="W183:W184"/>
    <mergeCell ref="W186:W187"/>
    <mergeCell ref="Q114:Q115"/>
    <mergeCell ref="U180:U181"/>
    <mergeCell ref="H114:H115"/>
    <mergeCell ref="U177:U178"/>
    <mergeCell ref="O144:O145"/>
    <mergeCell ref="Q117:Q118"/>
    <mergeCell ref="Q120:Q121"/>
    <mergeCell ref="D135:D136"/>
    <mergeCell ref="D138:D139"/>
    <mergeCell ref="D156:D157"/>
    <mergeCell ref="D159:D160"/>
    <mergeCell ref="D162:D163"/>
    <mergeCell ref="D165:D166"/>
    <mergeCell ref="D129:D130"/>
    <mergeCell ref="D132:D133"/>
    <mergeCell ref="H147:H148"/>
    <mergeCell ref="F123:F124"/>
    <mergeCell ref="F126:F127"/>
    <mergeCell ref="F135:F136"/>
    <mergeCell ref="F129:F130"/>
    <mergeCell ref="F141:F142"/>
    <mergeCell ref="F144:F145"/>
    <mergeCell ref="F147:F148"/>
    <mergeCell ref="F150:F151"/>
    <mergeCell ref="F153:F154"/>
    <mergeCell ref="F156:F157"/>
    <mergeCell ref="F159:F160"/>
    <mergeCell ref="H150:H151"/>
    <mergeCell ref="H117:H118"/>
    <mergeCell ref="H120:H121"/>
    <mergeCell ref="O117:O118"/>
    <mergeCell ref="O120:O121"/>
    <mergeCell ref="O123:O124"/>
    <mergeCell ref="O126:O127"/>
    <mergeCell ref="O129:O130"/>
    <mergeCell ref="D1:AF1"/>
    <mergeCell ref="W195:W196"/>
    <mergeCell ref="W198:W199"/>
    <mergeCell ref="P60:P61"/>
    <mergeCell ref="R60:R61"/>
    <mergeCell ref="T60:T61"/>
    <mergeCell ref="V60:V61"/>
    <mergeCell ref="N2:O2"/>
    <mergeCell ref="V2:W2"/>
    <mergeCell ref="C2:D2"/>
    <mergeCell ref="E2:F2"/>
    <mergeCell ref="G2:H2"/>
    <mergeCell ref="P2:Q2"/>
    <mergeCell ref="R2:S2"/>
    <mergeCell ref="T2:U2"/>
    <mergeCell ref="D114:D115"/>
    <mergeCell ref="J4:J5"/>
    <mergeCell ref="L4:L5"/>
    <mergeCell ref="S192:S193"/>
    <mergeCell ref="Q123:Q124"/>
    <mergeCell ref="Q126:Q127"/>
    <mergeCell ref="Q129:Q130"/>
    <mergeCell ref="Q132:Q133"/>
    <mergeCell ref="Q135:Q136"/>
    <mergeCell ref="Q138:Q139"/>
    <mergeCell ref="Q141:Q142"/>
    <mergeCell ref="Q144:Q145"/>
    <mergeCell ref="Q147:Q148"/>
    <mergeCell ref="Q150:Q151"/>
    <mergeCell ref="Q153:Q154"/>
    <mergeCell ref="F132:F133"/>
    <mergeCell ref="F138:F139"/>
    <mergeCell ref="O132:O133"/>
    <mergeCell ref="O135:O136"/>
    <mergeCell ref="O138:O139"/>
    <mergeCell ref="O141:O142"/>
    <mergeCell ref="Q156:Q157"/>
    <mergeCell ref="Q159:Q160"/>
    <mergeCell ref="Q162:Q163"/>
    <mergeCell ref="Q219:Q220"/>
    <mergeCell ref="Q222:Q223"/>
    <mergeCell ref="Q225:Q226"/>
    <mergeCell ref="O180:O181"/>
    <mergeCell ref="O183:O184"/>
    <mergeCell ref="O195:O196"/>
    <mergeCell ref="O198:O199"/>
    <mergeCell ref="O204:O205"/>
    <mergeCell ref="O207:O208"/>
    <mergeCell ref="Q165:Q166"/>
    <mergeCell ref="Q168:Q169"/>
    <mergeCell ref="Q171:Q172"/>
    <mergeCell ref="Q174:Q175"/>
    <mergeCell ref="Q177:Q178"/>
    <mergeCell ref="Q180:Q181"/>
    <mergeCell ref="Q183:Q184"/>
    <mergeCell ref="O168:O169"/>
    <mergeCell ref="O156:O157"/>
    <mergeCell ref="O159:O160"/>
    <mergeCell ref="O162:O163"/>
    <mergeCell ref="O165:O166"/>
    <mergeCell ref="O213:O214"/>
    <mergeCell ref="Q207:Q208"/>
    <mergeCell ref="Q210:Q211"/>
    <mergeCell ref="O150:O151"/>
    <mergeCell ref="AE159:AE160"/>
    <mergeCell ref="S162:S163"/>
    <mergeCell ref="U114:U115"/>
    <mergeCell ref="U117:U118"/>
    <mergeCell ref="U120:U121"/>
    <mergeCell ref="U123:U124"/>
    <mergeCell ref="U126:U127"/>
    <mergeCell ref="U129:U130"/>
    <mergeCell ref="U132:U133"/>
    <mergeCell ref="U135:U136"/>
    <mergeCell ref="U138:U139"/>
    <mergeCell ref="U141:U142"/>
    <mergeCell ref="U144:U145"/>
    <mergeCell ref="U147:U148"/>
    <mergeCell ref="U150:U151"/>
    <mergeCell ref="U153:U154"/>
    <mergeCell ref="U156:U157"/>
    <mergeCell ref="U159:U160"/>
    <mergeCell ref="S114:S115"/>
    <mergeCell ref="U162:U163"/>
    <mergeCell ref="S117:S118"/>
    <mergeCell ref="AC144:AC145"/>
    <mergeCell ref="AC147:AC148"/>
    <mergeCell ref="AC150:AC151"/>
    <mergeCell ref="AC153:AC154"/>
    <mergeCell ref="AC156:AC157"/>
    <mergeCell ref="S120:S121"/>
    <mergeCell ref="S123:S124"/>
    <mergeCell ref="S126:S127"/>
    <mergeCell ref="AE162:AE163"/>
    <mergeCell ref="W114:W115"/>
    <mergeCell ref="Y144:Y145"/>
    <mergeCell ref="W168:W169"/>
    <mergeCell ref="W171:W172"/>
    <mergeCell ref="W174:W175"/>
    <mergeCell ref="W177:W178"/>
    <mergeCell ref="W180:W181"/>
    <mergeCell ref="AC180:AC181"/>
    <mergeCell ref="W117:W118"/>
    <mergeCell ref="W120:W121"/>
    <mergeCell ref="W123:W124"/>
    <mergeCell ref="W126:W127"/>
    <mergeCell ref="W129:W130"/>
    <mergeCell ref="W132:W133"/>
    <mergeCell ref="W135:W136"/>
    <mergeCell ref="W138:W139"/>
    <mergeCell ref="W141:W142"/>
    <mergeCell ref="W144:W145"/>
    <mergeCell ref="W147:W148"/>
    <mergeCell ref="W150:W151"/>
    <mergeCell ref="W153:W154"/>
    <mergeCell ref="W156:W157"/>
    <mergeCell ref="W159:W160"/>
    <mergeCell ref="W162:W163"/>
    <mergeCell ref="Y150:Y151"/>
    <mergeCell ref="Y153:Y154"/>
    <mergeCell ref="Y156:Y157"/>
    <mergeCell ref="Y159:Y160"/>
    <mergeCell ref="AC162:AC163"/>
    <mergeCell ref="AC177:AC178"/>
    <mergeCell ref="Y168:Y169"/>
    <mergeCell ref="Y174:Y175"/>
    <mergeCell ref="Y177:Y178"/>
    <mergeCell ref="Y180:Y181"/>
    <mergeCell ref="S165:S166"/>
    <mergeCell ref="S168:S169"/>
    <mergeCell ref="AG177:AG178"/>
    <mergeCell ref="AG180:AG181"/>
    <mergeCell ref="AG183:AG184"/>
    <mergeCell ref="AG186:AG187"/>
    <mergeCell ref="AG213:AG214"/>
    <mergeCell ref="AG195:AG196"/>
    <mergeCell ref="AC183:AC184"/>
    <mergeCell ref="AC186:AC187"/>
    <mergeCell ref="S129:S130"/>
    <mergeCell ref="S132:S133"/>
    <mergeCell ref="S135:S136"/>
    <mergeCell ref="S138:S139"/>
    <mergeCell ref="S141:S142"/>
    <mergeCell ref="S144:S145"/>
    <mergeCell ref="S147:S148"/>
    <mergeCell ref="S150:S151"/>
    <mergeCell ref="S153:S154"/>
    <mergeCell ref="S156:S157"/>
    <mergeCell ref="S159:S160"/>
    <mergeCell ref="AC189:AC190"/>
    <mergeCell ref="AC192:AC193"/>
    <mergeCell ref="AC195:AC196"/>
    <mergeCell ref="AG129:AG130"/>
    <mergeCell ref="AG132:AG133"/>
    <mergeCell ref="AG135:AG136"/>
    <mergeCell ref="AG138:AG139"/>
    <mergeCell ref="AG141:AG142"/>
    <mergeCell ref="AG144:AG145"/>
    <mergeCell ref="AG147:AG148"/>
    <mergeCell ref="AC159:AC160"/>
    <mergeCell ref="S171:S172"/>
    <mergeCell ref="AI207:AI208"/>
    <mergeCell ref="AG198:AG199"/>
    <mergeCell ref="AG204:AG205"/>
    <mergeCell ref="AG207:AG208"/>
    <mergeCell ref="AG210:AG211"/>
    <mergeCell ref="AG162:AG163"/>
    <mergeCell ref="AG165:AG166"/>
    <mergeCell ref="AG168:AG169"/>
    <mergeCell ref="AC114:AC115"/>
    <mergeCell ref="AC117:AC118"/>
    <mergeCell ref="AC120:AC121"/>
    <mergeCell ref="AC123:AC124"/>
    <mergeCell ref="AC126:AC127"/>
    <mergeCell ref="AC129:AC130"/>
    <mergeCell ref="AC132:AC133"/>
    <mergeCell ref="AC135:AC136"/>
    <mergeCell ref="AC138:AC139"/>
    <mergeCell ref="AC141:AC142"/>
    <mergeCell ref="AG114:AG115"/>
    <mergeCell ref="AG117:AG118"/>
    <mergeCell ref="AG120:AG121"/>
    <mergeCell ref="AG123:AG124"/>
    <mergeCell ref="AG126:AG127"/>
    <mergeCell ref="AG150:AG151"/>
    <mergeCell ref="AG153:AG154"/>
    <mergeCell ref="AG156:AG157"/>
    <mergeCell ref="AG159:AG160"/>
    <mergeCell ref="AC165:AC166"/>
    <mergeCell ref="AC168:AC169"/>
    <mergeCell ref="AC171:AC172"/>
    <mergeCell ref="AC174:AC175"/>
    <mergeCell ref="AI114:AI115"/>
    <mergeCell ref="AI117:AI118"/>
    <mergeCell ref="AI120:AI121"/>
    <mergeCell ref="AI123:AI124"/>
    <mergeCell ref="AI126:AI127"/>
    <mergeCell ref="AI129:AI130"/>
    <mergeCell ref="AI132:AI133"/>
    <mergeCell ref="AI135:AI136"/>
    <mergeCell ref="AI138:AI139"/>
    <mergeCell ref="AI141:AI142"/>
    <mergeCell ref="AI144:AI145"/>
    <mergeCell ref="AI147:AI148"/>
    <mergeCell ref="AI150:AI151"/>
    <mergeCell ref="AI153:AI154"/>
    <mergeCell ref="AI156:AI157"/>
    <mergeCell ref="AI159:AI160"/>
    <mergeCell ref="AK222:AK223"/>
    <mergeCell ref="AI216:AI217"/>
    <mergeCell ref="AI219:AI220"/>
    <mergeCell ref="AI210:AI211"/>
    <mergeCell ref="AI213:AI214"/>
    <mergeCell ref="AI177:AI178"/>
    <mergeCell ref="AI180:AI181"/>
    <mergeCell ref="AI183:AI184"/>
    <mergeCell ref="AI186:AI187"/>
    <mergeCell ref="AI189:AI190"/>
    <mergeCell ref="AI192:AI193"/>
    <mergeCell ref="AI162:AI163"/>
    <mergeCell ref="AI165:AI166"/>
    <mergeCell ref="AI195:AI196"/>
    <mergeCell ref="AI198:AI199"/>
    <mergeCell ref="AI204:AI205"/>
    <mergeCell ref="AK225:AK226"/>
    <mergeCell ref="AK228:AK229"/>
    <mergeCell ref="AI222:AI223"/>
    <mergeCell ref="AI225:AI226"/>
    <mergeCell ref="AI228:AI229"/>
    <mergeCell ref="AI231:AI232"/>
    <mergeCell ref="AI234:AI235"/>
    <mergeCell ref="AK114:AK115"/>
    <mergeCell ref="AK117:AK118"/>
    <mergeCell ref="AK120:AK121"/>
    <mergeCell ref="AK123:AK124"/>
    <mergeCell ref="AK126:AK127"/>
    <mergeCell ref="AK129:AK130"/>
    <mergeCell ref="AK132:AK133"/>
    <mergeCell ref="AK135:AK136"/>
    <mergeCell ref="AK138:AK139"/>
    <mergeCell ref="AK141:AK142"/>
    <mergeCell ref="AK144:AK145"/>
    <mergeCell ref="AK147:AK148"/>
    <mergeCell ref="AK150:AK151"/>
    <mergeCell ref="AK153:AK154"/>
    <mergeCell ref="AK156:AK157"/>
    <mergeCell ref="AK159:AK160"/>
    <mergeCell ref="AK162:AK163"/>
    <mergeCell ref="AK165:AK166"/>
    <mergeCell ref="AK168:AK169"/>
    <mergeCell ref="AI168:AI169"/>
    <mergeCell ref="AI171:AI172"/>
    <mergeCell ref="AI174:AI175"/>
    <mergeCell ref="AK213:AK214"/>
    <mergeCell ref="AK216:AK217"/>
    <mergeCell ref="AK231:AK232"/>
    <mergeCell ref="AK234:AK235"/>
    <mergeCell ref="AM234:AM235"/>
    <mergeCell ref="AM114:AM115"/>
    <mergeCell ref="AM117:AM118"/>
    <mergeCell ref="AM120:AM121"/>
    <mergeCell ref="AM123:AM124"/>
    <mergeCell ref="AM126:AM127"/>
    <mergeCell ref="AM129:AM130"/>
    <mergeCell ref="AM132:AM133"/>
    <mergeCell ref="AM135:AM136"/>
    <mergeCell ref="AM138:AM139"/>
    <mergeCell ref="AM141:AM142"/>
    <mergeCell ref="AM144:AM145"/>
    <mergeCell ref="AM147:AM148"/>
    <mergeCell ref="AM150:AM151"/>
    <mergeCell ref="AM153:AM154"/>
    <mergeCell ref="AM225:AM226"/>
    <mergeCell ref="AM228:AM229"/>
    <mergeCell ref="AM231:AM232"/>
    <mergeCell ref="AM189:AM190"/>
    <mergeCell ref="AM192:AM193"/>
    <mergeCell ref="AM195:AM196"/>
    <mergeCell ref="AM198:AM199"/>
    <mergeCell ref="AM204:AM205"/>
    <mergeCell ref="AM207:AM208"/>
    <mergeCell ref="AM210:AM211"/>
    <mergeCell ref="AM213:AM214"/>
    <mergeCell ref="AM183:AM184"/>
    <mergeCell ref="AM156:AM157"/>
    <mergeCell ref="AM159:AM160"/>
    <mergeCell ref="AM162:AM163"/>
    <mergeCell ref="AM165:AM166"/>
    <mergeCell ref="AM168:AM169"/>
    <mergeCell ref="AM171:AM172"/>
    <mergeCell ref="AM174:AM175"/>
    <mergeCell ref="AM177:AM178"/>
    <mergeCell ref="AM180:AM181"/>
    <mergeCell ref="S4:S5"/>
    <mergeCell ref="U4:U5"/>
    <mergeCell ref="AB4:AB5"/>
    <mergeCell ref="AF4:AF5"/>
    <mergeCell ref="AH4:AH5"/>
    <mergeCell ref="AJ4:AJ5"/>
    <mergeCell ref="AL4:AL5"/>
    <mergeCell ref="AM216:AM217"/>
    <mergeCell ref="AJ20:AJ21"/>
    <mergeCell ref="AL20:AL21"/>
    <mergeCell ref="AB24:AB25"/>
    <mergeCell ref="W24:W25"/>
    <mergeCell ref="AG24:AG25"/>
    <mergeCell ref="W26:W27"/>
    <mergeCell ref="AC24:AC25"/>
    <mergeCell ref="AI22:AI23"/>
    <mergeCell ref="AI24:AI25"/>
    <mergeCell ref="AF24:AF25"/>
    <mergeCell ref="AH24:AH25"/>
    <mergeCell ref="AI20:AI21"/>
    <mergeCell ref="Z24:Z25"/>
    <mergeCell ref="AA24:AA25"/>
    <mergeCell ref="Z26:Z27"/>
    <mergeCell ref="AH34:AH35"/>
    <mergeCell ref="AJ34:AJ35"/>
    <mergeCell ref="AL34:AL35"/>
    <mergeCell ref="AF32:AF33"/>
    <mergeCell ref="AM219:AM220"/>
    <mergeCell ref="AM222:AM223"/>
    <mergeCell ref="AM186:AM187"/>
    <mergeCell ref="T6:T7"/>
    <mergeCell ref="V6:V7"/>
    <mergeCell ref="AB6:AB7"/>
    <mergeCell ref="AI6:AI7"/>
    <mergeCell ref="AI4:AI5"/>
    <mergeCell ref="AF6:AF7"/>
    <mergeCell ref="AB10:AB11"/>
    <mergeCell ref="AH6:AH7"/>
    <mergeCell ref="AJ6:AJ7"/>
    <mergeCell ref="AL6:AL7"/>
    <mergeCell ref="AL8:AL9"/>
    <mergeCell ref="AF12:AF13"/>
    <mergeCell ref="AH12:AH13"/>
    <mergeCell ref="AJ12:AJ13"/>
    <mergeCell ref="AL12:AL13"/>
    <mergeCell ref="AG12:AG13"/>
    <mergeCell ref="AG14:AG15"/>
    <mergeCell ref="W22:W23"/>
    <mergeCell ref="AC22:AC23"/>
    <mergeCell ref="AL16:AL17"/>
    <mergeCell ref="AJ14:AJ15"/>
    <mergeCell ref="AL14:AL15"/>
    <mergeCell ref="AF18:AF19"/>
    <mergeCell ref="AH18:AH19"/>
    <mergeCell ref="AJ18:AJ19"/>
    <mergeCell ref="AL18:AL19"/>
    <mergeCell ref="AI14:AI15"/>
    <mergeCell ref="AL24:AL25"/>
    <mergeCell ref="AL22:AL23"/>
    <mergeCell ref="A4:A5"/>
    <mergeCell ref="A6:A7"/>
    <mergeCell ref="B6:B7"/>
    <mergeCell ref="C6:C7"/>
    <mergeCell ref="E6:E7"/>
    <mergeCell ref="G6:G7"/>
    <mergeCell ref="I6:I7"/>
    <mergeCell ref="J6:J7"/>
    <mergeCell ref="K6:K7"/>
    <mergeCell ref="L6:L7"/>
    <mergeCell ref="N4:N5"/>
    <mergeCell ref="P4:P5"/>
    <mergeCell ref="R4:R5"/>
    <mergeCell ref="T4:T5"/>
    <mergeCell ref="V4:V5"/>
    <mergeCell ref="B4:B5"/>
    <mergeCell ref="C4:C5"/>
    <mergeCell ref="E4:E5"/>
    <mergeCell ref="G4:G5"/>
    <mergeCell ref="I4:I5"/>
    <mergeCell ref="K4:K5"/>
    <mergeCell ref="M4:M5"/>
    <mergeCell ref="Q4:Q5"/>
    <mergeCell ref="Q6:Q7"/>
    <mergeCell ref="R6:R7"/>
    <mergeCell ref="D6:D7"/>
    <mergeCell ref="A8:A9"/>
    <mergeCell ref="B8:B9"/>
    <mergeCell ref="C8:C9"/>
    <mergeCell ref="E8:E9"/>
    <mergeCell ref="G8:G9"/>
    <mergeCell ref="I8:I9"/>
    <mergeCell ref="J8:J9"/>
    <mergeCell ref="K8:K9"/>
    <mergeCell ref="L8:L9"/>
    <mergeCell ref="M8:M9"/>
    <mergeCell ref="N8:N9"/>
    <mergeCell ref="P8:P9"/>
    <mergeCell ref="R8:R9"/>
    <mergeCell ref="T8:T9"/>
    <mergeCell ref="V8:V9"/>
    <mergeCell ref="AB8:AB9"/>
    <mergeCell ref="M6:M7"/>
    <mergeCell ref="Q8:Q9"/>
    <mergeCell ref="N6:N7"/>
    <mergeCell ref="P6:P7"/>
    <mergeCell ref="D8:D9"/>
    <mergeCell ref="A10:A11"/>
    <mergeCell ref="B10:B11"/>
    <mergeCell ref="C10:C11"/>
    <mergeCell ref="E10:E11"/>
    <mergeCell ref="G10:G11"/>
    <mergeCell ref="I10:I11"/>
    <mergeCell ref="J10:J11"/>
    <mergeCell ref="K10:K11"/>
    <mergeCell ref="L10:L11"/>
    <mergeCell ref="M10:M11"/>
    <mergeCell ref="N10:N11"/>
    <mergeCell ref="P10:P11"/>
    <mergeCell ref="R10:R11"/>
    <mergeCell ref="AB12:AB13"/>
    <mergeCell ref="AC12:AC13"/>
    <mergeCell ref="AC14:AC15"/>
    <mergeCell ref="L14:L15"/>
    <mergeCell ref="M14:M15"/>
    <mergeCell ref="N14:N15"/>
    <mergeCell ref="P14:P15"/>
    <mergeCell ref="R14:R15"/>
    <mergeCell ref="T14:T15"/>
    <mergeCell ref="V14:V15"/>
    <mergeCell ref="F12:F13"/>
    <mergeCell ref="U14:U15"/>
    <mergeCell ref="T10:T11"/>
    <mergeCell ref="V10:V11"/>
    <mergeCell ref="H10:H11"/>
    <mergeCell ref="Q10:Q11"/>
    <mergeCell ref="Q12:Q13"/>
    <mergeCell ref="A12:A13"/>
    <mergeCell ref="B12:B13"/>
    <mergeCell ref="AH14:AH15"/>
    <mergeCell ref="L12:L13"/>
    <mergeCell ref="W14:W15"/>
    <mergeCell ref="W16:W17"/>
    <mergeCell ref="B14:B15"/>
    <mergeCell ref="C14:C15"/>
    <mergeCell ref="E14:E15"/>
    <mergeCell ref="G14:G15"/>
    <mergeCell ref="I14:I15"/>
    <mergeCell ref="J14:J15"/>
    <mergeCell ref="K14:K15"/>
    <mergeCell ref="N16:N17"/>
    <mergeCell ref="P16:P17"/>
    <mergeCell ref="R16:R17"/>
    <mergeCell ref="T16:T17"/>
    <mergeCell ref="Q14:Q15"/>
    <mergeCell ref="H12:H13"/>
    <mergeCell ref="H14:H15"/>
    <mergeCell ref="H16:H17"/>
    <mergeCell ref="Q16:Q17"/>
    <mergeCell ref="D12:D13"/>
    <mergeCell ref="D14:D15"/>
    <mergeCell ref="D16:D17"/>
    <mergeCell ref="M12:M13"/>
    <mergeCell ref="N12:N13"/>
    <mergeCell ref="P12:P13"/>
    <mergeCell ref="R12:R13"/>
    <mergeCell ref="T12:T13"/>
    <mergeCell ref="V12:V13"/>
    <mergeCell ref="AE14:AE15"/>
    <mergeCell ref="AH16:AH17"/>
    <mergeCell ref="C12:C13"/>
    <mergeCell ref="AJ16:AJ17"/>
    <mergeCell ref="A16:A17"/>
    <mergeCell ref="B16:B17"/>
    <mergeCell ref="C16:C17"/>
    <mergeCell ref="E16:E17"/>
    <mergeCell ref="G16:G17"/>
    <mergeCell ref="I16:I17"/>
    <mergeCell ref="J16:J17"/>
    <mergeCell ref="K16:K17"/>
    <mergeCell ref="L16:L17"/>
    <mergeCell ref="M16:M17"/>
    <mergeCell ref="V16:V17"/>
    <mergeCell ref="H20:H21"/>
    <mergeCell ref="U16:U17"/>
    <mergeCell ref="W18:W19"/>
    <mergeCell ref="W20:W21"/>
    <mergeCell ref="AC18:AC19"/>
    <mergeCell ref="AC20:AC21"/>
    <mergeCell ref="AG16:AG17"/>
    <mergeCell ref="T20:T21"/>
    <mergeCell ref="V20:V21"/>
    <mergeCell ref="D18:D19"/>
    <mergeCell ref="D20:D21"/>
    <mergeCell ref="T18:T19"/>
    <mergeCell ref="V18:V19"/>
    <mergeCell ref="AB18:AB19"/>
    <mergeCell ref="AG18:AG19"/>
    <mergeCell ref="AG20:AG21"/>
    <mergeCell ref="M20:M21"/>
    <mergeCell ref="J18:J19"/>
    <mergeCell ref="AG22:AG23"/>
    <mergeCell ref="Q20:Q21"/>
    <mergeCell ref="A20:A21"/>
    <mergeCell ref="B20:B21"/>
    <mergeCell ref="C20:C21"/>
    <mergeCell ref="E20:E21"/>
    <mergeCell ref="G20:G21"/>
    <mergeCell ref="I20:I21"/>
    <mergeCell ref="F14:F15"/>
    <mergeCell ref="A14:A15"/>
    <mergeCell ref="AB20:AB21"/>
    <mergeCell ref="AF16:AF17"/>
    <mergeCell ref="AF14:AF15"/>
    <mergeCell ref="D22:D23"/>
    <mergeCell ref="U18:U19"/>
    <mergeCell ref="U20:U21"/>
    <mergeCell ref="AF22:AF23"/>
    <mergeCell ref="C18:C19"/>
    <mergeCell ref="E18:E19"/>
    <mergeCell ref="G18:G19"/>
    <mergeCell ref="I18:I19"/>
    <mergeCell ref="F18:F19"/>
    <mergeCell ref="F22:F23"/>
    <mergeCell ref="R18:R19"/>
    <mergeCell ref="L20:L21"/>
    <mergeCell ref="K18:K19"/>
    <mergeCell ref="L18:L19"/>
    <mergeCell ref="J20:J21"/>
    <mergeCell ref="K20:K21"/>
    <mergeCell ref="M18:M19"/>
    <mergeCell ref="N18:N19"/>
    <mergeCell ref="P18:P19"/>
    <mergeCell ref="AH22:AH23"/>
    <mergeCell ref="U22:U23"/>
    <mergeCell ref="AD22:AD23"/>
    <mergeCell ref="AE22:AE23"/>
    <mergeCell ref="X20:X21"/>
    <mergeCell ref="Y20:Y21"/>
    <mergeCell ref="X22:X23"/>
    <mergeCell ref="Y22:Y23"/>
    <mergeCell ref="Z20:Z21"/>
    <mergeCell ref="AA20:AA21"/>
    <mergeCell ref="Z22:Z23"/>
    <mergeCell ref="AA22:AA23"/>
    <mergeCell ref="AF20:AF21"/>
    <mergeCell ref="AH20:AH21"/>
    <mergeCell ref="A18:A19"/>
    <mergeCell ref="C28:C29"/>
    <mergeCell ref="E28:E29"/>
    <mergeCell ref="G28:G29"/>
    <mergeCell ref="I28:I29"/>
    <mergeCell ref="J28:J29"/>
    <mergeCell ref="K28:K29"/>
    <mergeCell ref="L28:L29"/>
    <mergeCell ref="M28:M29"/>
    <mergeCell ref="N28:N29"/>
    <mergeCell ref="P28:P29"/>
    <mergeCell ref="R20:R21"/>
    <mergeCell ref="H26:H27"/>
    <mergeCell ref="H28:H29"/>
    <mergeCell ref="N20:N21"/>
    <mergeCell ref="P20:P21"/>
    <mergeCell ref="Q18:Q19"/>
    <mergeCell ref="B18:B19"/>
    <mergeCell ref="A22:A23"/>
    <mergeCell ref="B22:B23"/>
    <mergeCell ref="C22:C23"/>
    <mergeCell ref="E22:E23"/>
    <mergeCell ref="G22:G23"/>
    <mergeCell ref="I22:I23"/>
    <mergeCell ref="J22:J23"/>
    <mergeCell ref="K22:K23"/>
    <mergeCell ref="L22:L23"/>
    <mergeCell ref="M22:M23"/>
    <mergeCell ref="N22:N23"/>
    <mergeCell ref="P22:P23"/>
    <mergeCell ref="R22:R23"/>
    <mergeCell ref="T22:T23"/>
    <mergeCell ref="V22:V23"/>
    <mergeCell ref="A28:A29"/>
    <mergeCell ref="B28:B29"/>
    <mergeCell ref="Q22:Q23"/>
    <mergeCell ref="Q24:Q25"/>
    <mergeCell ref="K24:K25"/>
    <mergeCell ref="L24:L25"/>
    <mergeCell ref="A24:A25"/>
    <mergeCell ref="B24:B25"/>
    <mergeCell ref="C24:C25"/>
    <mergeCell ref="E24:E25"/>
    <mergeCell ref="G24:G25"/>
    <mergeCell ref="I24:I25"/>
    <mergeCell ref="J24:J25"/>
    <mergeCell ref="F24:F25"/>
    <mergeCell ref="F26:F27"/>
    <mergeCell ref="F28:F29"/>
    <mergeCell ref="AB28:AB29"/>
    <mergeCell ref="A26:A27"/>
    <mergeCell ref="B26:B27"/>
    <mergeCell ref="C26:C27"/>
    <mergeCell ref="E26:E27"/>
    <mergeCell ref="G26:G27"/>
    <mergeCell ref="I26:I27"/>
    <mergeCell ref="J26:J27"/>
    <mergeCell ref="K26:K27"/>
    <mergeCell ref="L26:L27"/>
    <mergeCell ref="M26:M27"/>
    <mergeCell ref="N26:N27"/>
    <mergeCell ref="P26:P27"/>
    <mergeCell ref="R26:R27"/>
    <mergeCell ref="D24:D25"/>
    <mergeCell ref="D26:D27"/>
    <mergeCell ref="D28:D29"/>
    <mergeCell ref="T26:T27"/>
    <mergeCell ref="V26:V27"/>
    <mergeCell ref="X24:X25"/>
    <mergeCell ref="Y24:Y25"/>
    <mergeCell ref="X26:X27"/>
    <mergeCell ref="AH26:AH27"/>
    <mergeCell ref="AJ26:AJ27"/>
    <mergeCell ref="AF30:AF31"/>
    <mergeCell ref="AH30:AH31"/>
    <mergeCell ref="AJ30:AJ31"/>
    <mergeCell ref="R32:R33"/>
    <mergeCell ref="T32:T33"/>
    <mergeCell ref="V32:V33"/>
    <mergeCell ref="W32:W33"/>
    <mergeCell ref="AG30:AG31"/>
    <mergeCell ref="AG32:AG33"/>
    <mergeCell ref="AC28:AC29"/>
    <mergeCell ref="AL30:AL31"/>
    <mergeCell ref="AI26:AI27"/>
    <mergeCell ref="AI28:AI29"/>
    <mergeCell ref="AI30:AI31"/>
    <mergeCell ref="AF28:AF29"/>
    <mergeCell ref="AH28:AH29"/>
    <mergeCell ref="AC26:AC27"/>
    <mergeCell ref="AH32:AH33"/>
    <mergeCell ref="AJ32:AJ33"/>
    <mergeCell ref="AL32:AL33"/>
    <mergeCell ref="AG28:AG29"/>
    <mergeCell ref="R30:R31"/>
    <mergeCell ref="T30:T31"/>
    <mergeCell ref="V30:V31"/>
    <mergeCell ref="AB30:AB31"/>
    <mergeCell ref="Y26:Y27"/>
    <mergeCell ref="X28:X29"/>
    <mergeCell ref="Y28:Y29"/>
    <mergeCell ref="AE28:AE29"/>
    <mergeCell ref="AD30:AD31"/>
    <mergeCell ref="R28:R29"/>
    <mergeCell ref="T28:T29"/>
    <mergeCell ref="V28:V29"/>
    <mergeCell ref="AA26:AA27"/>
    <mergeCell ref="Z28:Z29"/>
    <mergeCell ref="AA28:AA29"/>
    <mergeCell ref="X30:X31"/>
    <mergeCell ref="Y30:Y31"/>
    <mergeCell ref="AG26:AG27"/>
    <mergeCell ref="C34:C35"/>
    <mergeCell ref="E34:E35"/>
    <mergeCell ref="G34:G35"/>
    <mergeCell ref="I34:I35"/>
    <mergeCell ref="J34:J35"/>
    <mergeCell ref="K34:K35"/>
    <mergeCell ref="L34:L35"/>
    <mergeCell ref="M34:M35"/>
    <mergeCell ref="N34:N35"/>
    <mergeCell ref="P34:P35"/>
    <mergeCell ref="R34:R35"/>
    <mergeCell ref="T34:T35"/>
    <mergeCell ref="V34:V35"/>
    <mergeCell ref="Q26:Q27"/>
    <mergeCell ref="Q28:Q29"/>
    <mergeCell ref="AF26:AF27"/>
    <mergeCell ref="M30:M31"/>
    <mergeCell ref="N30:N31"/>
    <mergeCell ref="P30:P31"/>
    <mergeCell ref="D30:D31"/>
    <mergeCell ref="D32:D33"/>
    <mergeCell ref="D34:D35"/>
    <mergeCell ref="AE30:AE31"/>
    <mergeCell ref="A30:A31"/>
    <mergeCell ref="AE34:AE35"/>
    <mergeCell ref="X32:X33"/>
    <mergeCell ref="Y32:Y33"/>
    <mergeCell ref="X34:X35"/>
    <mergeCell ref="F32:F33"/>
    <mergeCell ref="H30:H31"/>
    <mergeCell ref="H34:H35"/>
    <mergeCell ref="G30:G31"/>
    <mergeCell ref="AC30:AC31"/>
    <mergeCell ref="I30:I31"/>
    <mergeCell ref="J30:J31"/>
    <mergeCell ref="A32:A33"/>
    <mergeCell ref="B32:B33"/>
    <mergeCell ref="C32:C33"/>
    <mergeCell ref="E32:E33"/>
    <mergeCell ref="G32:G33"/>
    <mergeCell ref="I32:I33"/>
    <mergeCell ref="J32:J33"/>
    <mergeCell ref="B30:B31"/>
    <mergeCell ref="C30:C31"/>
    <mergeCell ref="E30:E31"/>
    <mergeCell ref="A34:A35"/>
    <mergeCell ref="B34:B35"/>
    <mergeCell ref="Q34:Q35"/>
    <mergeCell ref="L30:L31"/>
    <mergeCell ref="AD32:AD33"/>
    <mergeCell ref="AE32:AE33"/>
    <mergeCell ref="AD34:AD35"/>
    <mergeCell ref="Z30:Z31"/>
    <mergeCell ref="AA30:AA31"/>
    <mergeCell ref="Z32:Z33"/>
    <mergeCell ref="AH36:AH37"/>
    <mergeCell ref="AJ36:AJ37"/>
    <mergeCell ref="AL36:AL37"/>
    <mergeCell ref="A38:A39"/>
    <mergeCell ref="B38:B39"/>
    <mergeCell ref="C38:C39"/>
    <mergeCell ref="E38:E39"/>
    <mergeCell ref="G38:G39"/>
    <mergeCell ref="I38:I39"/>
    <mergeCell ref="J38:J39"/>
    <mergeCell ref="K38:K39"/>
    <mergeCell ref="L38:L39"/>
    <mergeCell ref="M38:M39"/>
    <mergeCell ref="N38:N39"/>
    <mergeCell ref="P38:P39"/>
    <mergeCell ref="R38:R39"/>
    <mergeCell ref="T38:T39"/>
    <mergeCell ref="V38:V39"/>
    <mergeCell ref="AB38:AB39"/>
    <mergeCell ref="M36:M37"/>
    <mergeCell ref="N36:N37"/>
    <mergeCell ref="E36:E37"/>
    <mergeCell ref="G36:G37"/>
    <mergeCell ref="I36:I37"/>
    <mergeCell ref="D38:D39"/>
    <mergeCell ref="F36:F37"/>
    <mergeCell ref="F38:F39"/>
    <mergeCell ref="AG36:AG37"/>
    <mergeCell ref="AG38:AG39"/>
    <mergeCell ref="AC36:AC37"/>
    <mergeCell ref="AC38:AC39"/>
    <mergeCell ref="P36:P37"/>
    <mergeCell ref="V36:V37"/>
    <mergeCell ref="AB36:AB37"/>
    <mergeCell ref="W36:W37"/>
    <mergeCell ref="W38:W39"/>
    <mergeCell ref="AF36:AF37"/>
    <mergeCell ref="AD36:AD37"/>
    <mergeCell ref="AE36:AE37"/>
    <mergeCell ref="AD38:AD39"/>
    <mergeCell ref="AC32:AC33"/>
    <mergeCell ref="AB34:AB35"/>
    <mergeCell ref="AG34:AG35"/>
    <mergeCell ref="AC34:AC35"/>
    <mergeCell ref="A40:A41"/>
    <mergeCell ref="B40:B41"/>
    <mergeCell ref="C40:C41"/>
    <mergeCell ref="E40:E41"/>
    <mergeCell ref="G40:G41"/>
    <mergeCell ref="I40:I41"/>
    <mergeCell ref="J40:J41"/>
    <mergeCell ref="K40:K41"/>
    <mergeCell ref="L40:L41"/>
    <mergeCell ref="M40:M41"/>
    <mergeCell ref="N40:N41"/>
    <mergeCell ref="P40:P41"/>
    <mergeCell ref="R40:R41"/>
    <mergeCell ref="T40:T41"/>
    <mergeCell ref="V40:V41"/>
    <mergeCell ref="A36:A37"/>
    <mergeCell ref="B36:B37"/>
    <mergeCell ref="C36:C37"/>
    <mergeCell ref="D36:D37"/>
    <mergeCell ref="Y40:Y41"/>
    <mergeCell ref="H36:H37"/>
    <mergeCell ref="AH40:AH41"/>
    <mergeCell ref="AJ40:AJ41"/>
    <mergeCell ref="AL40:AL41"/>
    <mergeCell ref="AF38:AF39"/>
    <mergeCell ref="AH38:AH39"/>
    <mergeCell ref="AJ38:AJ39"/>
    <mergeCell ref="AL38:AL39"/>
    <mergeCell ref="AF42:AF43"/>
    <mergeCell ref="AH42:AH43"/>
    <mergeCell ref="AJ42:AJ43"/>
    <mergeCell ref="AL42:AL43"/>
    <mergeCell ref="AK40:AK41"/>
    <mergeCell ref="AK42:AK43"/>
    <mergeCell ref="AG40:AG41"/>
    <mergeCell ref="AG42:AG43"/>
    <mergeCell ref="AK38:AK39"/>
    <mergeCell ref="AF40:AF41"/>
    <mergeCell ref="U42:U43"/>
    <mergeCell ref="W42:W43"/>
    <mergeCell ref="AE38:AE39"/>
    <mergeCell ref="AD40:AD41"/>
    <mergeCell ref="AE40:AE41"/>
    <mergeCell ref="AD42:AD43"/>
    <mergeCell ref="AE42:AE43"/>
    <mergeCell ref="X38:X39"/>
    <mergeCell ref="X42:X43"/>
    <mergeCell ref="Z40:Z41"/>
    <mergeCell ref="AA40:AA41"/>
    <mergeCell ref="X40:X41"/>
    <mergeCell ref="R36:R37"/>
    <mergeCell ref="T36:T37"/>
    <mergeCell ref="A42:A43"/>
    <mergeCell ref="B42:B43"/>
    <mergeCell ref="C42:C43"/>
    <mergeCell ref="E42:E43"/>
    <mergeCell ref="G42:G43"/>
    <mergeCell ref="I42:I43"/>
    <mergeCell ref="J42:J43"/>
    <mergeCell ref="A44:A45"/>
    <mergeCell ref="B44:B45"/>
    <mergeCell ref="C44:C45"/>
    <mergeCell ref="E44:E45"/>
    <mergeCell ref="G44:G45"/>
    <mergeCell ref="I44:I45"/>
    <mergeCell ref="J44:J45"/>
    <mergeCell ref="F46:F47"/>
    <mergeCell ref="Q40:Q41"/>
    <mergeCell ref="U40:U41"/>
    <mergeCell ref="D42:D43"/>
    <mergeCell ref="D44:D45"/>
    <mergeCell ref="D46:D47"/>
    <mergeCell ref="Q44:Q45"/>
    <mergeCell ref="Q46:Q47"/>
    <mergeCell ref="U46:U47"/>
    <mergeCell ref="AB46:AB47"/>
    <mergeCell ref="AF46:AF47"/>
    <mergeCell ref="Y44:Y45"/>
    <mergeCell ref="Y46:Y47"/>
    <mergeCell ref="X46:X47"/>
    <mergeCell ref="A46:A47"/>
    <mergeCell ref="B46:B47"/>
    <mergeCell ref="C46:C47"/>
    <mergeCell ref="E46:E47"/>
    <mergeCell ref="G46:G47"/>
    <mergeCell ref="I46:I47"/>
    <mergeCell ref="J46:J47"/>
    <mergeCell ref="K46:K47"/>
    <mergeCell ref="L46:L47"/>
    <mergeCell ref="M46:M47"/>
    <mergeCell ref="N46:N47"/>
    <mergeCell ref="P46:P47"/>
    <mergeCell ref="R46:R47"/>
    <mergeCell ref="T46:T47"/>
    <mergeCell ref="V46:V47"/>
    <mergeCell ref="A48:A49"/>
    <mergeCell ref="B48:B49"/>
    <mergeCell ref="C48:C49"/>
    <mergeCell ref="E48:E49"/>
    <mergeCell ref="G48:G49"/>
    <mergeCell ref="I48:I49"/>
    <mergeCell ref="Q48:Q49"/>
    <mergeCell ref="AK48:AK49"/>
    <mergeCell ref="AJ48:AJ49"/>
    <mergeCell ref="AG46:AG47"/>
    <mergeCell ref="AH46:AH47"/>
    <mergeCell ref="AJ46:AJ47"/>
    <mergeCell ref="K42:K43"/>
    <mergeCell ref="L42:L43"/>
    <mergeCell ref="H46:H47"/>
    <mergeCell ref="AL46:AL47"/>
    <mergeCell ref="AF44:AF45"/>
    <mergeCell ref="AH44:AH45"/>
    <mergeCell ref="AJ44:AJ45"/>
    <mergeCell ref="AL44:AL45"/>
    <mergeCell ref="M42:M43"/>
    <mergeCell ref="N42:N43"/>
    <mergeCell ref="P42:P43"/>
    <mergeCell ref="R42:R43"/>
    <mergeCell ref="T42:T43"/>
    <mergeCell ref="V42:V43"/>
    <mergeCell ref="AB42:AB43"/>
    <mergeCell ref="M44:M45"/>
    <mergeCell ref="N44:N45"/>
    <mergeCell ref="P44:P45"/>
    <mergeCell ref="R44:R45"/>
    <mergeCell ref="T44:T45"/>
    <mergeCell ref="A52:A53"/>
    <mergeCell ref="B52:B53"/>
    <mergeCell ref="C52:C53"/>
    <mergeCell ref="E52:E53"/>
    <mergeCell ref="G52:G53"/>
    <mergeCell ref="I52:I53"/>
    <mergeCell ref="J52:J53"/>
    <mergeCell ref="K52:K53"/>
    <mergeCell ref="L52:L53"/>
    <mergeCell ref="M52:M53"/>
    <mergeCell ref="F48:F49"/>
    <mergeCell ref="H48:H49"/>
    <mergeCell ref="AK44:AK45"/>
    <mergeCell ref="AK46:AK47"/>
    <mergeCell ref="Q42:Q43"/>
    <mergeCell ref="A50:A51"/>
    <mergeCell ref="B50:B51"/>
    <mergeCell ref="C50:C51"/>
    <mergeCell ref="E50:E51"/>
    <mergeCell ref="G50:G51"/>
    <mergeCell ref="I50:I51"/>
    <mergeCell ref="J50:J51"/>
    <mergeCell ref="K50:K51"/>
    <mergeCell ref="L50:L51"/>
    <mergeCell ref="M50:M51"/>
    <mergeCell ref="N50:N51"/>
    <mergeCell ref="P50:P51"/>
    <mergeCell ref="R50:R51"/>
    <mergeCell ref="T50:T51"/>
    <mergeCell ref="V50:V51"/>
    <mergeCell ref="AB50:AB51"/>
    <mergeCell ref="M48:M49"/>
    <mergeCell ref="B54:B55"/>
    <mergeCell ref="C54:C55"/>
    <mergeCell ref="E54:E55"/>
    <mergeCell ref="G54:G55"/>
    <mergeCell ref="I54:I55"/>
    <mergeCell ref="J54:J55"/>
    <mergeCell ref="Q54:Q55"/>
    <mergeCell ref="AD50:AD51"/>
    <mergeCell ref="K48:K49"/>
    <mergeCell ref="L48:L49"/>
    <mergeCell ref="Q52:Q53"/>
    <mergeCell ref="W50:W51"/>
    <mergeCell ref="W52:W53"/>
    <mergeCell ref="AH52:AH53"/>
    <mergeCell ref="U48:U49"/>
    <mergeCell ref="U50:U51"/>
    <mergeCell ref="U52:U53"/>
    <mergeCell ref="AH48:AH49"/>
    <mergeCell ref="N48:N49"/>
    <mergeCell ref="D48:D49"/>
    <mergeCell ref="D50:D51"/>
    <mergeCell ref="D52:D53"/>
    <mergeCell ref="D54:D55"/>
    <mergeCell ref="AK54:AK55"/>
    <mergeCell ref="F50:F51"/>
    <mergeCell ref="X56:X57"/>
    <mergeCell ref="Y56:Y57"/>
    <mergeCell ref="Z54:Z55"/>
    <mergeCell ref="AA54:AA55"/>
    <mergeCell ref="Z56:Z57"/>
    <mergeCell ref="AA56:AA57"/>
    <mergeCell ref="K54:K55"/>
    <mergeCell ref="L54:L55"/>
    <mergeCell ref="M54:M55"/>
    <mergeCell ref="N54:N55"/>
    <mergeCell ref="P54:P55"/>
    <mergeCell ref="AL48:AL49"/>
    <mergeCell ref="AD52:AD53"/>
    <mergeCell ref="AE52:AE53"/>
    <mergeCell ref="Z48:Z49"/>
    <mergeCell ref="AA48:AA49"/>
    <mergeCell ref="Z50:Z51"/>
    <mergeCell ref="AA50:AA51"/>
    <mergeCell ref="AD48:AD49"/>
    <mergeCell ref="X48:X49"/>
    <mergeCell ref="Y48:Y49"/>
    <mergeCell ref="AB52:AB53"/>
    <mergeCell ref="P48:P49"/>
    <mergeCell ref="R48:R49"/>
    <mergeCell ref="T48:T49"/>
    <mergeCell ref="V48:V49"/>
    <mergeCell ref="AB48:AB49"/>
    <mergeCell ref="AJ56:AJ57"/>
    <mergeCell ref="AL56:AL57"/>
    <mergeCell ref="AI56:AI57"/>
    <mergeCell ref="H54:H55"/>
    <mergeCell ref="H52:H53"/>
    <mergeCell ref="F54:F55"/>
    <mergeCell ref="F56:F57"/>
    <mergeCell ref="AD54:AD55"/>
    <mergeCell ref="AG56:AG57"/>
    <mergeCell ref="AK56:AK57"/>
    <mergeCell ref="AF52:AF53"/>
    <mergeCell ref="H50:H51"/>
    <mergeCell ref="AG50:AG51"/>
    <mergeCell ref="Q56:Q57"/>
    <mergeCell ref="R54:R55"/>
    <mergeCell ref="B56:B57"/>
    <mergeCell ref="AJ52:AJ53"/>
    <mergeCell ref="AL52:AL53"/>
    <mergeCell ref="AF50:AF51"/>
    <mergeCell ref="AH50:AH51"/>
    <mergeCell ref="AJ50:AJ51"/>
    <mergeCell ref="AL50:AL51"/>
    <mergeCell ref="N52:N53"/>
    <mergeCell ref="P52:P53"/>
    <mergeCell ref="R52:R53"/>
    <mergeCell ref="T52:T53"/>
    <mergeCell ref="V52:V53"/>
    <mergeCell ref="AL54:AL55"/>
    <mergeCell ref="AG52:AG53"/>
    <mergeCell ref="AG54:AG55"/>
    <mergeCell ref="AK50:AK51"/>
    <mergeCell ref="AK52:AK53"/>
    <mergeCell ref="J58:J59"/>
    <mergeCell ref="K58:K59"/>
    <mergeCell ref="L58:L59"/>
    <mergeCell ref="M58:M59"/>
    <mergeCell ref="N58:N59"/>
    <mergeCell ref="P58:P59"/>
    <mergeCell ref="R58:R59"/>
    <mergeCell ref="A56:A57"/>
    <mergeCell ref="C56:C57"/>
    <mergeCell ref="E56:E57"/>
    <mergeCell ref="G56:G57"/>
    <mergeCell ref="I56:I57"/>
    <mergeCell ref="J56:J57"/>
    <mergeCell ref="K56:K57"/>
    <mergeCell ref="L56:L57"/>
    <mergeCell ref="AF54:AF55"/>
    <mergeCell ref="AH54:AH55"/>
    <mergeCell ref="X58:X59"/>
    <mergeCell ref="A58:A59"/>
    <mergeCell ref="B58:B59"/>
    <mergeCell ref="C58:C59"/>
    <mergeCell ref="E58:E59"/>
    <mergeCell ref="G58:G59"/>
    <mergeCell ref="W56:W57"/>
    <mergeCell ref="U54:U55"/>
    <mergeCell ref="U56:U57"/>
    <mergeCell ref="AB58:AB59"/>
    <mergeCell ref="M56:M57"/>
    <mergeCell ref="N56:N57"/>
    <mergeCell ref="P56:P57"/>
    <mergeCell ref="R56:R57"/>
    <mergeCell ref="AH56:AH57"/>
    <mergeCell ref="AK58:AK59"/>
    <mergeCell ref="AI58:AI59"/>
    <mergeCell ref="AB56:AB57"/>
    <mergeCell ref="A54:A55"/>
    <mergeCell ref="X52:X53"/>
    <mergeCell ref="X54:X55"/>
    <mergeCell ref="Y54:Y55"/>
    <mergeCell ref="AJ54:AJ55"/>
    <mergeCell ref="AE54:AE55"/>
    <mergeCell ref="AD56:AD57"/>
    <mergeCell ref="F58:F59"/>
    <mergeCell ref="F60:F61"/>
    <mergeCell ref="F62:F63"/>
    <mergeCell ref="AD58:AD59"/>
    <mergeCell ref="AE58:AE59"/>
    <mergeCell ref="AD60:AD61"/>
    <mergeCell ref="AE60:AE61"/>
    <mergeCell ref="A62:A63"/>
    <mergeCell ref="B62:B63"/>
    <mergeCell ref="C62:C63"/>
    <mergeCell ref="I62:I63"/>
    <mergeCell ref="J62:J63"/>
    <mergeCell ref="AD62:AD63"/>
    <mergeCell ref="AE62:AE63"/>
    <mergeCell ref="A60:A61"/>
    <mergeCell ref="B60:B61"/>
    <mergeCell ref="C60:C61"/>
    <mergeCell ref="E60:E61"/>
    <mergeCell ref="G60:G61"/>
    <mergeCell ref="I60:I61"/>
    <mergeCell ref="J60:J61"/>
    <mergeCell ref="M60:M61"/>
    <mergeCell ref="L62:L63"/>
    <mergeCell ref="M62:M63"/>
    <mergeCell ref="AF60:AF61"/>
    <mergeCell ref="AF58:AF59"/>
    <mergeCell ref="AH58:AH59"/>
    <mergeCell ref="AJ58:AJ59"/>
    <mergeCell ref="AL58:AL59"/>
    <mergeCell ref="X64:X65"/>
    <mergeCell ref="Y64:Y65"/>
    <mergeCell ref="X66:X67"/>
    <mergeCell ref="Y66:Y67"/>
    <mergeCell ref="K62:K63"/>
    <mergeCell ref="N62:N63"/>
    <mergeCell ref="P62:P63"/>
    <mergeCell ref="V64:V65"/>
    <mergeCell ref="AB64:AB65"/>
    <mergeCell ref="AF66:AF67"/>
    <mergeCell ref="AH66:AH67"/>
    <mergeCell ref="AJ66:AJ67"/>
    <mergeCell ref="AL66:AL67"/>
    <mergeCell ref="AL60:AL61"/>
    <mergeCell ref="AI62:AI63"/>
    <mergeCell ref="AL62:AL63"/>
    <mergeCell ref="AF62:AF63"/>
    <mergeCell ref="AH62:AH63"/>
    <mergeCell ref="AJ62:AJ63"/>
    <mergeCell ref="AD66:AD67"/>
    <mergeCell ref="W58:W59"/>
    <mergeCell ref="W60:W61"/>
    <mergeCell ref="W62:W63"/>
    <mergeCell ref="U58:U59"/>
    <mergeCell ref="U60:U61"/>
    <mergeCell ref="E62:E63"/>
    <mergeCell ref="G62:G63"/>
    <mergeCell ref="K60:K61"/>
    <mergeCell ref="L60:L61"/>
    <mergeCell ref="AG58:AG59"/>
    <mergeCell ref="I58:I59"/>
    <mergeCell ref="AF64:AF65"/>
    <mergeCell ref="AH64:AH65"/>
    <mergeCell ref="AJ64:AJ65"/>
    <mergeCell ref="T66:T67"/>
    <mergeCell ref="AD64:AD65"/>
    <mergeCell ref="A76:A77"/>
    <mergeCell ref="B76:B77"/>
    <mergeCell ref="C76:C77"/>
    <mergeCell ref="E76:E77"/>
    <mergeCell ref="G76:G77"/>
    <mergeCell ref="I76:I77"/>
    <mergeCell ref="J76:J77"/>
    <mergeCell ref="K76:K77"/>
    <mergeCell ref="L76:L77"/>
    <mergeCell ref="M76:M77"/>
    <mergeCell ref="N76:N77"/>
    <mergeCell ref="P76:P77"/>
    <mergeCell ref="A70:A71"/>
    <mergeCell ref="B70:B71"/>
    <mergeCell ref="C70:C71"/>
    <mergeCell ref="E70:E71"/>
    <mergeCell ref="AH60:AH61"/>
    <mergeCell ref="AJ60:AJ61"/>
    <mergeCell ref="A72:A73"/>
    <mergeCell ref="B72:B73"/>
    <mergeCell ref="C72:C73"/>
    <mergeCell ref="G72:G73"/>
    <mergeCell ref="D72:D73"/>
    <mergeCell ref="F72:F73"/>
    <mergeCell ref="I72:I73"/>
    <mergeCell ref="M64:M65"/>
    <mergeCell ref="N64:N65"/>
    <mergeCell ref="P64:P65"/>
    <mergeCell ref="R64:R65"/>
    <mergeCell ref="T64:T65"/>
    <mergeCell ref="R68:R69"/>
    <mergeCell ref="T68:T69"/>
    <mergeCell ref="D70:D71"/>
    <mergeCell ref="E72:E73"/>
    <mergeCell ref="F64:F65"/>
    <mergeCell ref="A64:A65"/>
    <mergeCell ref="B64:B65"/>
    <mergeCell ref="C64:C65"/>
    <mergeCell ref="E64:E65"/>
    <mergeCell ref="G64:G65"/>
    <mergeCell ref="I64:I65"/>
    <mergeCell ref="J64:J65"/>
    <mergeCell ref="K64:K65"/>
    <mergeCell ref="L64:L65"/>
    <mergeCell ref="F70:F71"/>
    <mergeCell ref="E66:E67"/>
    <mergeCell ref="I70:I71"/>
    <mergeCell ref="A66:A67"/>
    <mergeCell ref="B66:B67"/>
    <mergeCell ref="C66:C67"/>
    <mergeCell ref="R66:R67"/>
    <mergeCell ref="N66:N67"/>
    <mergeCell ref="P66:P67"/>
    <mergeCell ref="X68:X69"/>
    <mergeCell ref="Y68:Y69"/>
    <mergeCell ref="F68:F69"/>
    <mergeCell ref="V70:V71"/>
    <mergeCell ref="AB70:AB71"/>
    <mergeCell ref="C68:C69"/>
    <mergeCell ref="E68:E69"/>
    <mergeCell ref="G68:G69"/>
    <mergeCell ref="L66:L67"/>
    <mergeCell ref="M66:M67"/>
    <mergeCell ref="J68:J69"/>
    <mergeCell ref="G66:G67"/>
    <mergeCell ref="I66:I67"/>
    <mergeCell ref="J66:J67"/>
    <mergeCell ref="I68:I69"/>
    <mergeCell ref="K66:K67"/>
    <mergeCell ref="V66:V67"/>
    <mergeCell ref="L68:L69"/>
    <mergeCell ref="M68:M69"/>
    <mergeCell ref="N68:N69"/>
    <mergeCell ref="X70:X71"/>
    <mergeCell ref="Y70:Y71"/>
    <mergeCell ref="P70:P71"/>
    <mergeCell ref="R70:R71"/>
    <mergeCell ref="T70:T71"/>
    <mergeCell ref="G70:G71"/>
    <mergeCell ref="J70:J71"/>
    <mergeCell ref="K70:K71"/>
    <mergeCell ref="L70:L71"/>
    <mergeCell ref="AH72:AH73"/>
    <mergeCell ref="AJ72:AJ73"/>
    <mergeCell ref="AL72:AL73"/>
    <mergeCell ref="AK70:AK71"/>
    <mergeCell ref="AK72:AK73"/>
    <mergeCell ref="AI74:AI75"/>
    <mergeCell ref="N72:N73"/>
    <mergeCell ref="Q76:Q77"/>
    <mergeCell ref="AI76:AI77"/>
    <mergeCell ref="Z70:Z71"/>
    <mergeCell ref="K68:K69"/>
    <mergeCell ref="A68:A69"/>
    <mergeCell ref="B68:B69"/>
    <mergeCell ref="AF68:AF69"/>
    <mergeCell ref="AH68:AH69"/>
    <mergeCell ref="AJ68:AJ69"/>
    <mergeCell ref="AL68:AL69"/>
    <mergeCell ref="A74:A75"/>
    <mergeCell ref="J72:J73"/>
    <mergeCell ref="K72:K73"/>
    <mergeCell ref="L72:L73"/>
    <mergeCell ref="M72:M73"/>
    <mergeCell ref="X72:X73"/>
    <mergeCell ref="Y72:Y73"/>
    <mergeCell ref="X74:X75"/>
    <mergeCell ref="Y74:Y75"/>
    <mergeCell ref="Z74:Z75"/>
    <mergeCell ref="AB68:AB69"/>
    <mergeCell ref="AH70:AH71"/>
    <mergeCell ref="AJ70:AJ71"/>
    <mergeCell ref="R72:R73"/>
    <mergeCell ref="T72:T73"/>
    <mergeCell ref="V72:V73"/>
    <mergeCell ref="B74:B75"/>
    <mergeCell ref="C74:C75"/>
    <mergeCell ref="E74:E75"/>
    <mergeCell ref="G74:G75"/>
    <mergeCell ref="AG70:AG71"/>
    <mergeCell ref="AB74:AB75"/>
    <mergeCell ref="D74:D75"/>
    <mergeCell ref="AG74:AG75"/>
    <mergeCell ref="AA74:AA75"/>
    <mergeCell ref="AB82:AB83"/>
    <mergeCell ref="AB80:AB81"/>
    <mergeCell ref="J82:J83"/>
    <mergeCell ref="K82:K83"/>
    <mergeCell ref="L82:L83"/>
    <mergeCell ref="M82:M83"/>
    <mergeCell ref="N82:N83"/>
    <mergeCell ref="P82:P83"/>
    <mergeCell ref="R82:R83"/>
    <mergeCell ref="T82:T83"/>
    <mergeCell ref="V82:V83"/>
    <mergeCell ref="AB78:AB79"/>
    <mergeCell ref="X80:X81"/>
    <mergeCell ref="AG78:AG79"/>
    <mergeCell ref="Y80:Y81"/>
    <mergeCell ref="Z80:Z81"/>
    <mergeCell ref="AA80:AA81"/>
    <mergeCell ref="Z82:Z83"/>
    <mergeCell ref="F74:F75"/>
    <mergeCell ref="F76:F77"/>
    <mergeCell ref="Q74:Q75"/>
    <mergeCell ref="AF74:AF75"/>
    <mergeCell ref="H76:H77"/>
    <mergeCell ref="H78:H79"/>
    <mergeCell ref="X76:X77"/>
    <mergeCell ref="Y76:Y77"/>
    <mergeCell ref="X78:X79"/>
    <mergeCell ref="Y78:Y79"/>
    <mergeCell ref="AH74:AH75"/>
    <mergeCell ref="AJ74:AJ75"/>
    <mergeCell ref="AK74:AK75"/>
    <mergeCell ref="AK76:AK77"/>
    <mergeCell ref="I74:I75"/>
    <mergeCell ref="J74:J75"/>
    <mergeCell ref="K74:K75"/>
    <mergeCell ref="L74:L75"/>
    <mergeCell ref="M74:M75"/>
    <mergeCell ref="N74:N75"/>
    <mergeCell ref="P74:P75"/>
    <mergeCell ref="R74:R75"/>
    <mergeCell ref="AD74:AD75"/>
    <mergeCell ref="AE74:AE75"/>
    <mergeCell ref="AD76:AD77"/>
    <mergeCell ref="AE76:AE77"/>
    <mergeCell ref="AD78:AD79"/>
    <mergeCell ref="AE78:AE79"/>
    <mergeCell ref="A78:A79"/>
    <mergeCell ref="B78:B79"/>
    <mergeCell ref="C78:C79"/>
    <mergeCell ref="E78:E79"/>
    <mergeCell ref="G78:G79"/>
    <mergeCell ref="I78:I79"/>
    <mergeCell ref="J78:J79"/>
    <mergeCell ref="K78:K79"/>
    <mergeCell ref="L78:L79"/>
    <mergeCell ref="M78:M79"/>
    <mergeCell ref="N78:N79"/>
    <mergeCell ref="P78:P79"/>
    <mergeCell ref="R78:R79"/>
    <mergeCell ref="T78:T79"/>
    <mergeCell ref="V78:V79"/>
    <mergeCell ref="F78:F79"/>
    <mergeCell ref="AB76:AB77"/>
    <mergeCell ref="Q78:Q79"/>
    <mergeCell ref="D76:D77"/>
    <mergeCell ref="D78:D79"/>
    <mergeCell ref="AI78:AI79"/>
    <mergeCell ref="AH76:AH77"/>
    <mergeCell ref="AJ76:AJ77"/>
    <mergeCell ref="Z76:Z77"/>
    <mergeCell ref="AA76:AA77"/>
    <mergeCell ref="Z78:Z79"/>
    <mergeCell ref="AA78:AA79"/>
    <mergeCell ref="AK78:AK79"/>
    <mergeCell ref="AH78:AH79"/>
    <mergeCell ref="AJ78:AJ79"/>
    <mergeCell ref="F82:F83"/>
    <mergeCell ref="AG80:AG81"/>
    <mergeCell ref="AF82:AF83"/>
    <mergeCell ref="AG82:AG83"/>
    <mergeCell ref="AK82:AK83"/>
    <mergeCell ref="AF80:AF81"/>
    <mergeCell ref="AF78:AF79"/>
    <mergeCell ref="R76:R77"/>
    <mergeCell ref="AC80:AC81"/>
    <mergeCell ref="AK80:AK81"/>
    <mergeCell ref="Q80:Q81"/>
    <mergeCell ref="AF76:AF77"/>
    <mergeCell ref="AA82:AA83"/>
    <mergeCell ref="F80:F81"/>
    <mergeCell ref="A84:A85"/>
    <mergeCell ref="B84:B85"/>
    <mergeCell ref="C84:C85"/>
    <mergeCell ref="A80:A81"/>
    <mergeCell ref="B80:B81"/>
    <mergeCell ref="C80:C81"/>
    <mergeCell ref="E80:E81"/>
    <mergeCell ref="G80:G81"/>
    <mergeCell ref="I80:I81"/>
    <mergeCell ref="J80:J81"/>
    <mergeCell ref="K80:K81"/>
    <mergeCell ref="L80:L81"/>
    <mergeCell ref="M80:M81"/>
    <mergeCell ref="N80:N81"/>
    <mergeCell ref="P80:P81"/>
    <mergeCell ref="R80:R81"/>
    <mergeCell ref="T80:T81"/>
    <mergeCell ref="R84:R85"/>
    <mergeCell ref="D80:D81"/>
    <mergeCell ref="D82:D83"/>
    <mergeCell ref="A82:A83"/>
    <mergeCell ref="B82:B83"/>
    <mergeCell ref="C82:C83"/>
    <mergeCell ref="E82:E83"/>
    <mergeCell ref="E84:E85"/>
    <mergeCell ref="G84:G85"/>
    <mergeCell ref="D84:D85"/>
    <mergeCell ref="F84:F85"/>
    <mergeCell ref="F86:F87"/>
    <mergeCell ref="P86:P87"/>
    <mergeCell ref="P84:P85"/>
    <mergeCell ref="AG84:AG85"/>
    <mergeCell ref="AG86:AG87"/>
    <mergeCell ref="AI86:AI87"/>
    <mergeCell ref="AI88:AI89"/>
    <mergeCell ref="AB84:AB85"/>
    <mergeCell ref="AL86:AL87"/>
    <mergeCell ref="AF84:AF85"/>
    <mergeCell ref="AH84:AH85"/>
    <mergeCell ref="AJ84:AJ85"/>
    <mergeCell ref="AL84:AL85"/>
    <mergeCell ref="AJ86:AJ87"/>
    <mergeCell ref="AK86:AK87"/>
    <mergeCell ref="AK88:AK89"/>
    <mergeCell ref="V86:V87"/>
    <mergeCell ref="T84:T85"/>
    <mergeCell ref="U84:U85"/>
    <mergeCell ref="W84:W85"/>
    <mergeCell ref="I84:I85"/>
    <mergeCell ref="J84:J85"/>
    <mergeCell ref="K84:K85"/>
    <mergeCell ref="L84:L85"/>
    <mergeCell ref="M84:M85"/>
    <mergeCell ref="AF86:AF87"/>
    <mergeCell ref="AH86:AH87"/>
    <mergeCell ref="V88:V89"/>
    <mergeCell ref="AB88:AB89"/>
    <mergeCell ref="AB86:AB87"/>
    <mergeCell ref="AJ88:AJ89"/>
    <mergeCell ref="W88:W89"/>
    <mergeCell ref="G82:G83"/>
    <mergeCell ref="I82:I83"/>
    <mergeCell ref="AE86:AE87"/>
    <mergeCell ref="AD88:AD89"/>
    <mergeCell ref="AE88:AE89"/>
    <mergeCell ref="X84:X85"/>
    <mergeCell ref="Y84:Y85"/>
    <mergeCell ref="X86:X87"/>
    <mergeCell ref="Y86:Y87"/>
    <mergeCell ref="X88:X89"/>
    <mergeCell ref="Y88:Y89"/>
    <mergeCell ref="U86:U87"/>
    <mergeCell ref="Z86:Z87"/>
    <mergeCell ref="AI82:AI83"/>
    <mergeCell ref="X82:X83"/>
    <mergeCell ref="Q82:Q83"/>
    <mergeCell ref="Y82:Y83"/>
    <mergeCell ref="Z84:Z85"/>
    <mergeCell ref="AA84:AA85"/>
    <mergeCell ref="AA86:AA87"/>
    <mergeCell ref="AD86:AD87"/>
    <mergeCell ref="E90:E91"/>
    <mergeCell ref="G90:G91"/>
    <mergeCell ref="I90:I91"/>
    <mergeCell ref="T90:T91"/>
    <mergeCell ref="V90:V91"/>
    <mergeCell ref="D92:D93"/>
    <mergeCell ref="M90:M91"/>
    <mergeCell ref="N90:N91"/>
    <mergeCell ref="A86:A87"/>
    <mergeCell ref="B86:B87"/>
    <mergeCell ref="C86:C87"/>
    <mergeCell ref="E86:E87"/>
    <mergeCell ref="G86:G87"/>
    <mergeCell ref="I86:I87"/>
    <mergeCell ref="J86:J87"/>
    <mergeCell ref="K86:K87"/>
    <mergeCell ref="L86:L87"/>
    <mergeCell ref="M86:M87"/>
    <mergeCell ref="K90:K91"/>
    <mergeCell ref="L90:L91"/>
    <mergeCell ref="T86:T87"/>
    <mergeCell ref="R86:R87"/>
    <mergeCell ref="N86:N87"/>
    <mergeCell ref="Q86:Q87"/>
    <mergeCell ref="Q88:Q89"/>
    <mergeCell ref="D90:D91"/>
    <mergeCell ref="AC90:AC91"/>
    <mergeCell ref="Z88:Z89"/>
    <mergeCell ref="AA88:AA89"/>
    <mergeCell ref="Z90:Z91"/>
    <mergeCell ref="AA90:AA91"/>
    <mergeCell ref="Z92:Z93"/>
    <mergeCell ref="AA92:AA93"/>
    <mergeCell ref="AG88:AG89"/>
    <mergeCell ref="A92:A93"/>
    <mergeCell ref="B92:B93"/>
    <mergeCell ref="C92:C93"/>
    <mergeCell ref="E92:E93"/>
    <mergeCell ref="G92:G93"/>
    <mergeCell ref="I92:I93"/>
    <mergeCell ref="J92:J93"/>
    <mergeCell ref="K92:K93"/>
    <mergeCell ref="L92:L93"/>
    <mergeCell ref="M92:M93"/>
    <mergeCell ref="N92:N93"/>
    <mergeCell ref="P92:P93"/>
    <mergeCell ref="R92:R93"/>
    <mergeCell ref="T92:T93"/>
    <mergeCell ref="V92:V93"/>
    <mergeCell ref="A88:A89"/>
    <mergeCell ref="B88:B89"/>
    <mergeCell ref="C88:C89"/>
    <mergeCell ref="E88:E89"/>
    <mergeCell ref="G88:G89"/>
    <mergeCell ref="A90:A91"/>
    <mergeCell ref="D88:D89"/>
    <mergeCell ref="B90:B91"/>
    <mergeCell ref="C90:C91"/>
    <mergeCell ref="AF94:AF95"/>
    <mergeCell ref="AH94:AH95"/>
    <mergeCell ref="R88:R89"/>
    <mergeCell ref="T88:T89"/>
    <mergeCell ref="U88:U89"/>
    <mergeCell ref="U90:U91"/>
    <mergeCell ref="U92:U93"/>
    <mergeCell ref="AB92:AB93"/>
    <mergeCell ref="AF92:AF93"/>
    <mergeCell ref="AH92:AH93"/>
    <mergeCell ref="P90:P91"/>
    <mergeCell ref="R90:R91"/>
    <mergeCell ref="AF88:AF89"/>
    <mergeCell ref="AH88:AH89"/>
    <mergeCell ref="F88:F89"/>
    <mergeCell ref="F92:F93"/>
    <mergeCell ref="K88:K89"/>
    <mergeCell ref="L88:L89"/>
    <mergeCell ref="M88:M89"/>
    <mergeCell ref="N88:N89"/>
    <mergeCell ref="P88:P89"/>
    <mergeCell ref="AD90:AD91"/>
    <mergeCell ref="AE90:AE91"/>
    <mergeCell ref="AD92:AD93"/>
    <mergeCell ref="AE92:AE93"/>
    <mergeCell ref="X90:X91"/>
    <mergeCell ref="Y90:Y91"/>
    <mergeCell ref="X92:X93"/>
    <mergeCell ref="Y92:Y93"/>
    <mergeCell ref="I88:I89"/>
    <mergeCell ref="J88:J89"/>
    <mergeCell ref="J90:J91"/>
    <mergeCell ref="A98:A99"/>
    <mergeCell ref="B98:B99"/>
    <mergeCell ref="C98:C99"/>
    <mergeCell ref="E98:E99"/>
    <mergeCell ref="G98:G99"/>
    <mergeCell ref="I98:I99"/>
    <mergeCell ref="J98:J99"/>
    <mergeCell ref="K98:K99"/>
    <mergeCell ref="L98:L99"/>
    <mergeCell ref="M98:M99"/>
    <mergeCell ref="N98:N99"/>
    <mergeCell ref="P98:P99"/>
    <mergeCell ref="R98:R99"/>
    <mergeCell ref="T98:T99"/>
    <mergeCell ref="V98:V99"/>
    <mergeCell ref="A94:A95"/>
    <mergeCell ref="B94:B95"/>
    <mergeCell ref="C94:C95"/>
    <mergeCell ref="E94:E95"/>
    <mergeCell ref="G94:G95"/>
    <mergeCell ref="I94:I95"/>
    <mergeCell ref="V96:V97"/>
    <mergeCell ref="J94:J95"/>
    <mergeCell ref="A96:A97"/>
    <mergeCell ref="B96:B97"/>
    <mergeCell ref="C96:C97"/>
    <mergeCell ref="E96:E97"/>
    <mergeCell ref="G96:G97"/>
    <mergeCell ref="K94:K95"/>
    <mergeCell ref="L94:L95"/>
    <mergeCell ref="P94:P95"/>
    <mergeCell ref="I96:I97"/>
    <mergeCell ref="F98:F99"/>
    <mergeCell ref="W94:W95"/>
    <mergeCell ref="AC94:AC95"/>
    <mergeCell ref="M94:M95"/>
    <mergeCell ref="N94:N95"/>
    <mergeCell ref="P96:P97"/>
    <mergeCell ref="U94:U95"/>
    <mergeCell ref="U96:U97"/>
    <mergeCell ref="U98:U99"/>
    <mergeCell ref="W96:W97"/>
    <mergeCell ref="V94:V95"/>
    <mergeCell ref="H96:H97"/>
    <mergeCell ref="D94:D95"/>
    <mergeCell ref="H98:H99"/>
    <mergeCell ref="AB94:AB95"/>
    <mergeCell ref="T94:T95"/>
    <mergeCell ref="Q94:Q95"/>
    <mergeCell ref="Q96:Q97"/>
    <mergeCell ref="AB96:AB97"/>
    <mergeCell ref="X98:X99"/>
    <mergeCell ref="Y98:Y99"/>
    <mergeCell ref="X94:X95"/>
    <mergeCell ref="Y94:Y95"/>
    <mergeCell ref="X96:X97"/>
    <mergeCell ref="Y96:Y97"/>
    <mergeCell ref="Z94:Z95"/>
    <mergeCell ref="AA94:AA95"/>
    <mergeCell ref="R94:R95"/>
    <mergeCell ref="K100:K101"/>
    <mergeCell ref="L100:L101"/>
    <mergeCell ref="AH102:AH103"/>
    <mergeCell ref="AJ102:AJ103"/>
    <mergeCell ref="AK100:AK101"/>
    <mergeCell ref="AK102:AK103"/>
    <mergeCell ref="V102:V103"/>
    <mergeCell ref="AD102:AD103"/>
    <mergeCell ref="AB102:AB103"/>
    <mergeCell ref="T96:T97"/>
    <mergeCell ref="W98:W99"/>
    <mergeCell ref="AE96:AE97"/>
    <mergeCell ref="AG96:AG97"/>
    <mergeCell ref="J96:J97"/>
    <mergeCell ref="K96:K97"/>
    <mergeCell ref="L96:L97"/>
    <mergeCell ref="M96:M97"/>
    <mergeCell ref="N96:N97"/>
    <mergeCell ref="AD96:AD97"/>
    <mergeCell ref="AB98:AB99"/>
    <mergeCell ref="X100:X101"/>
    <mergeCell ref="Y100:Y101"/>
    <mergeCell ref="X102:X103"/>
    <mergeCell ref="Y102:Y103"/>
    <mergeCell ref="R96:R97"/>
    <mergeCell ref="A100:A101"/>
    <mergeCell ref="AF102:AF103"/>
    <mergeCell ref="W104:W105"/>
    <mergeCell ref="M102:M103"/>
    <mergeCell ref="N102:N103"/>
    <mergeCell ref="P102:P103"/>
    <mergeCell ref="R102:R103"/>
    <mergeCell ref="F100:F101"/>
    <mergeCell ref="F104:F105"/>
    <mergeCell ref="W100:W101"/>
    <mergeCell ref="W102:W103"/>
    <mergeCell ref="AC100:AC101"/>
    <mergeCell ref="Q102:Q103"/>
    <mergeCell ref="Q104:Q105"/>
    <mergeCell ref="T102:T103"/>
    <mergeCell ref="U100:U101"/>
    <mergeCell ref="U102:U103"/>
    <mergeCell ref="A102:A103"/>
    <mergeCell ref="B102:B103"/>
    <mergeCell ref="C102:C103"/>
    <mergeCell ref="E102:E103"/>
    <mergeCell ref="G102:G103"/>
    <mergeCell ref="I102:I103"/>
    <mergeCell ref="J102:J103"/>
    <mergeCell ref="K102:K103"/>
    <mergeCell ref="L102:L103"/>
    <mergeCell ref="B100:B101"/>
    <mergeCell ref="C100:C101"/>
    <mergeCell ref="E100:E101"/>
    <mergeCell ref="G100:G101"/>
    <mergeCell ref="I100:I101"/>
    <mergeCell ref="J100:J101"/>
    <mergeCell ref="AB104:AB105"/>
    <mergeCell ref="AF104:AF105"/>
    <mergeCell ref="AH104:AH105"/>
    <mergeCell ref="AJ104:AJ105"/>
    <mergeCell ref="AE106:AE107"/>
    <mergeCell ref="A104:A105"/>
    <mergeCell ref="B104:B105"/>
    <mergeCell ref="C104:C105"/>
    <mergeCell ref="E104:E105"/>
    <mergeCell ref="G104:G105"/>
    <mergeCell ref="I104:I105"/>
    <mergeCell ref="J104:J105"/>
    <mergeCell ref="K104:K105"/>
    <mergeCell ref="L104:L105"/>
    <mergeCell ref="M104:M105"/>
    <mergeCell ref="N104:N105"/>
    <mergeCell ref="P104:P105"/>
    <mergeCell ref="R104:R105"/>
    <mergeCell ref="T104:T105"/>
    <mergeCell ref="V104:V105"/>
    <mergeCell ref="U104:U105"/>
    <mergeCell ref="U106:U107"/>
    <mergeCell ref="X104:X105"/>
    <mergeCell ref="Y104:Y105"/>
    <mergeCell ref="X106:X107"/>
    <mergeCell ref="N108:N109"/>
    <mergeCell ref="P108:P109"/>
    <mergeCell ref="R108:R109"/>
    <mergeCell ref="T108:T109"/>
    <mergeCell ref="V108:V109"/>
    <mergeCell ref="AB108:AB109"/>
    <mergeCell ref="F108:F109"/>
    <mergeCell ref="W108:W109"/>
    <mergeCell ref="D108:D109"/>
    <mergeCell ref="AK104:AK105"/>
    <mergeCell ref="M100:M101"/>
    <mergeCell ref="N100:N101"/>
    <mergeCell ref="P100:P101"/>
    <mergeCell ref="R100:R101"/>
    <mergeCell ref="T100:T101"/>
    <mergeCell ref="V100:V101"/>
    <mergeCell ref="AD100:AD101"/>
    <mergeCell ref="AB100:AB101"/>
    <mergeCell ref="AE100:AE101"/>
    <mergeCell ref="AE102:AE103"/>
    <mergeCell ref="AD104:AD105"/>
    <mergeCell ref="AE104:AE105"/>
    <mergeCell ref="AH106:AH107"/>
    <mergeCell ref="AJ106:AJ107"/>
    <mergeCell ref="M106:M107"/>
    <mergeCell ref="N106:N107"/>
    <mergeCell ref="P106:P107"/>
    <mergeCell ref="R106:R107"/>
    <mergeCell ref="T106:T107"/>
    <mergeCell ref="V106:V107"/>
    <mergeCell ref="AD106:AD107"/>
    <mergeCell ref="AB106:AB107"/>
    <mergeCell ref="A110:A111"/>
    <mergeCell ref="B110:B111"/>
    <mergeCell ref="C110:C111"/>
    <mergeCell ref="E110:E111"/>
    <mergeCell ref="G110:G111"/>
    <mergeCell ref="I110:I111"/>
    <mergeCell ref="J110:J111"/>
    <mergeCell ref="K110:K111"/>
    <mergeCell ref="L110:L111"/>
    <mergeCell ref="M110:M111"/>
    <mergeCell ref="N110:N111"/>
    <mergeCell ref="P110:P111"/>
    <mergeCell ref="R110:R111"/>
    <mergeCell ref="T110:T111"/>
    <mergeCell ref="V110:V111"/>
    <mergeCell ref="A106:A107"/>
    <mergeCell ref="B106:B107"/>
    <mergeCell ref="C106:C107"/>
    <mergeCell ref="E106:E107"/>
    <mergeCell ref="G106:G107"/>
    <mergeCell ref="I106:I107"/>
    <mergeCell ref="J106:J107"/>
    <mergeCell ref="A108:A109"/>
    <mergeCell ref="K106:K107"/>
    <mergeCell ref="L106:L107"/>
    <mergeCell ref="B108:B109"/>
    <mergeCell ref="C108:C109"/>
    <mergeCell ref="E108:E109"/>
    <mergeCell ref="G108:G109"/>
    <mergeCell ref="I108:I109"/>
    <mergeCell ref="J108:J109"/>
    <mergeCell ref="K108:K109"/>
    <mergeCell ref="Q110:Q111"/>
    <mergeCell ref="D106:D107"/>
    <mergeCell ref="U110:U111"/>
    <mergeCell ref="AF110:AF111"/>
    <mergeCell ref="AH110:AH111"/>
    <mergeCell ref="AJ110:AJ111"/>
    <mergeCell ref="AL110:AL111"/>
    <mergeCell ref="AF108:AF109"/>
    <mergeCell ref="AH108:AH109"/>
    <mergeCell ref="AJ108:AJ109"/>
    <mergeCell ref="AL108:AL109"/>
    <mergeCell ref="AF112:AF113"/>
    <mergeCell ref="AH112:AH113"/>
    <mergeCell ref="AJ112:AJ113"/>
    <mergeCell ref="AL112:AL113"/>
    <mergeCell ref="AI110:AI111"/>
    <mergeCell ref="AI112:AI113"/>
    <mergeCell ref="AK110:AK111"/>
    <mergeCell ref="AK112:AK113"/>
    <mergeCell ref="AI108:AI109"/>
    <mergeCell ref="R112:R113"/>
    <mergeCell ref="T112:T113"/>
    <mergeCell ref="V112:V113"/>
    <mergeCell ref="AB112:AB113"/>
    <mergeCell ref="AK106:AK107"/>
    <mergeCell ref="AK108:AK109"/>
    <mergeCell ref="AC108:AC109"/>
    <mergeCell ref="AF106:AF107"/>
    <mergeCell ref="Q108:Q109"/>
    <mergeCell ref="L108:L109"/>
    <mergeCell ref="M108:M109"/>
    <mergeCell ref="W110:W111"/>
    <mergeCell ref="A112:A113"/>
    <mergeCell ref="B112:B113"/>
    <mergeCell ref="C112:C113"/>
    <mergeCell ref="E112:E113"/>
    <mergeCell ref="G112:G113"/>
    <mergeCell ref="I112:I113"/>
    <mergeCell ref="J112:J113"/>
    <mergeCell ref="K112:K113"/>
    <mergeCell ref="L112:L113"/>
    <mergeCell ref="D112:D113"/>
    <mergeCell ref="Q112:Q113"/>
    <mergeCell ref="W112:W113"/>
    <mergeCell ref="F112:F113"/>
    <mergeCell ref="M112:M113"/>
    <mergeCell ref="N112:N113"/>
    <mergeCell ref="P112:P113"/>
    <mergeCell ref="U112:U113"/>
    <mergeCell ref="AK4:AK5"/>
    <mergeCell ref="AM4:AM5"/>
    <mergeCell ref="F8:F9"/>
    <mergeCell ref="F10:F11"/>
    <mergeCell ref="U6:U7"/>
    <mergeCell ref="U8:U9"/>
    <mergeCell ref="U10:U11"/>
    <mergeCell ref="W6:W7"/>
    <mergeCell ref="W8:W9"/>
    <mergeCell ref="W10:W11"/>
    <mergeCell ref="AC6:AC7"/>
    <mergeCell ref="AC8:AC9"/>
    <mergeCell ref="AC10:AC11"/>
    <mergeCell ref="AF10:AF11"/>
    <mergeCell ref="AH10:AH11"/>
    <mergeCell ref="AJ10:AJ11"/>
    <mergeCell ref="AL10:AL11"/>
    <mergeCell ref="AF8:AF9"/>
    <mergeCell ref="AH8:AH9"/>
    <mergeCell ref="AJ8:AJ9"/>
    <mergeCell ref="W4:W5"/>
    <mergeCell ref="AC4:AC5"/>
    <mergeCell ref="AG4:AG5"/>
    <mergeCell ref="AG6:AG7"/>
    <mergeCell ref="AG8:AG9"/>
    <mergeCell ref="AG10:AG11"/>
    <mergeCell ref="AI8:AI9"/>
    <mergeCell ref="AI10:AI11"/>
    <mergeCell ref="Q98:Q99"/>
    <mergeCell ref="Q100:Q101"/>
    <mergeCell ref="Q92:Q93"/>
    <mergeCell ref="Q36:Q37"/>
    <mergeCell ref="Q38:Q39"/>
    <mergeCell ref="U24:U25"/>
    <mergeCell ref="U26:U27"/>
    <mergeCell ref="U28:U29"/>
    <mergeCell ref="U30:U31"/>
    <mergeCell ref="U32:U33"/>
    <mergeCell ref="U34:U35"/>
    <mergeCell ref="U36:U37"/>
    <mergeCell ref="U38:U39"/>
    <mergeCell ref="AB16:AB17"/>
    <mergeCell ref="AB22:AB23"/>
    <mergeCell ref="AB26:AB27"/>
    <mergeCell ref="R24:R25"/>
    <mergeCell ref="T24:T25"/>
    <mergeCell ref="V24:V25"/>
    <mergeCell ref="Y34:Y35"/>
    <mergeCell ref="X36:X37"/>
    <mergeCell ref="Y36:Y37"/>
    <mergeCell ref="AA36:AA37"/>
    <mergeCell ref="Z38:Z39"/>
    <mergeCell ref="AA38:AA39"/>
    <mergeCell ref="AB32:AB33"/>
    <mergeCell ref="Y38:Y39"/>
    <mergeCell ref="W34:W35"/>
    <mergeCell ref="Q30:Q31"/>
    <mergeCell ref="Q32:Q33"/>
    <mergeCell ref="Q84:Q85"/>
    <mergeCell ref="AB72:AB73"/>
    <mergeCell ref="W82:W83"/>
    <mergeCell ref="V80:V81"/>
    <mergeCell ref="T76:T77"/>
    <mergeCell ref="V76:V77"/>
    <mergeCell ref="W86:W87"/>
    <mergeCell ref="U82:U83"/>
    <mergeCell ref="W90:W91"/>
    <mergeCell ref="W92:W93"/>
    <mergeCell ref="V84:V85"/>
    <mergeCell ref="T74:T75"/>
    <mergeCell ref="V74:V75"/>
    <mergeCell ref="M24:M25"/>
    <mergeCell ref="N24:N25"/>
    <mergeCell ref="P24:P25"/>
    <mergeCell ref="J48:J49"/>
    <mergeCell ref="K44:K45"/>
    <mergeCell ref="L44:L45"/>
    <mergeCell ref="J36:J37"/>
    <mergeCell ref="K36:K37"/>
    <mergeCell ref="L36:L37"/>
    <mergeCell ref="M32:M33"/>
    <mergeCell ref="N32:N33"/>
    <mergeCell ref="P32:P33"/>
    <mergeCell ref="K32:K33"/>
    <mergeCell ref="L32:L33"/>
    <mergeCell ref="K30:K31"/>
    <mergeCell ref="N84:N85"/>
    <mergeCell ref="P68:P69"/>
    <mergeCell ref="M70:M71"/>
    <mergeCell ref="N70:N71"/>
    <mergeCell ref="V68:V69"/>
    <mergeCell ref="P72:P73"/>
    <mergeCell ref="Z42:Z43"/>
    <mergeCell ref="AA42:AA43"/>
    <mergeCell ref="Z44:Z45"/>
    <mergeCell ref="AA44:AA45"/>
    <mergeCell ref="Z46:Z47"/>
    <mergeCell ref="W46:W47"/>
    <mergeCell ref="W48:W49"/>
    <mergeCell ref="W54:W55"/>
    <mergeCell ref="U62:U63"/>
    <mergeCell ref="T54:T55"/>
    <mergeCell ref="V54:V55"/>
    <mergeCell ref="T58:T59"/>
    <mergeCell ref="V58:V59"/>
    <mergeCell ref="T56:T57"/>
    <mergeCell ref="V56:V57"/>
    <mergeCell ref="Q90:Q91"/>
    <mergeCell ref="Q58:Q59"/>
    <mergeCell ref="Q60:Q61"/>
    <mergeCell ref="Q62:Q63"/>
    <mergeCell ref="Q64:Q65"/>
    <mergeCell ref="Q66:Q67"/>
    <mergeCell ref="Q68:Q69"/>
    <mergeCell ref="Q72:Q73"/>
    <mergeCell ref="R62:R63"/>
    <mergeCell ref="T62:T63"/>
    <mergeCell ref="V62:V63"/>
    <mergeCell ref="W70:W71"/>
    <mergeCell ref="W72:W73"/>
    <mergeCell ref="W74:W75"/>
    <mergeCell ref="W76:W77"/>
    <mergeCell ref="W78:W79"/>
    <mergeCell ref="W80:W81"/>
    <mergeCell ref="U64:U65"/>
    <mergeCell ref="U66:U67"/>
    <mergeCell ref="U70:U71"/>
    <mergeCell ref="U72:U73"/>
    <mergeCell ref="U74:U75"/>
    <mergeCell ref="U76:U77"/>
    <mergeCell ref="U78:U79"/>
    <mergeCell ref="W40:W41"/>
    <mergeCell ref="W44:W45"/>
    <mergeCell ref="U80:U81"/>
    <mergeCell ref="W64:W65"/>
    <mergeCell ref="W66:W67"/>
    <mergeCell ref="W68:W69"/>
    <mergeCell ref="X44:X45"/>
    <mergeCell ref="U44:U45"/>
    <mergeCell ref="X50:X51"/>
    <mergeCell ref="Y50:Y51"/>
    <mergeCell ref="X60:X61"/>
    <mergeCell ref="Y60:Y61"/>
    <mergeCell ref="X62:X63"/>
    <mergeCell ref="Y62:Y63"/>
    <mergeCell ref="V44:V45"/>
    <mergeCell ref="U108:U109"/>
    <mergeCell ref="AB110:AB111"/>
    <mergeCell ref="W106:W107"/>
    <mergeCell ref="AC106:AC107"/>
    <mergeCell ref="AB90:AB91"/>
    <mergeCell ref="AB54:AB55"/>
    <mergeCell ref="AB14:AB15"/>
    <mergeCell ref="AC110:AC111"/>
    <mergeCell ref="AC112:AC113"/>
    <mergeCell ref="AC48:AC49"/>
    <mergeCell ref="AC50:AC51"/>
    <mergeCell ref="AC54:AC55"/>
    <mergeCell ref="AC56:AC57"/>
    <mergeCell ref="AC58:AC59"/>
    <mergeCell ref="AC60:AC61"/>
    <mergeCell ref="AC62:AC63"/>
    <mergeCell ref="AC64:AC65"/>
    <mergeCell ref="AC66:AC67"/>
    <mergeCell ref="AC68:AC69"/>
    <mergeCell ref="AC70:AC71"/>
    <mergeCell ref="AC72:AC73"/>
    <mergeCell ref="AC74:AC75"/>
    <mergeCell ref="AC76:AC77"/>
    <mergeCell ref="AC78:AC79"/>
    <mergeCell ref="AC104:AC105"/>
    <mergeCell ref="AC96:AC97"/>
    <mergeCell ref="AC98:AC99"/>
    <mergeCell ref="AC86:AC87"/>
    <mergeCell ref="AC82:AC83"/>
    <mergeCell ref="AC84:AC85"/>
    <mergeCell ref="AC102:AC103"/>
    <mergeCell ref="AB60:AB61"/>
    <mergeCell ref="AG60:AG61"/>
    <mergeCell ref="AG62:AG63"/>
    <mergeCell ref="AG64:AG65"/>
    <mergeCell ref="AG66:AG67"/>
    <mergeCell ref="AG68:AG69"/>
    <mergeCell ref="AG72:AG73"/>
    <mergeCell ref="AF56:AF57"/>
    <mergeCell ref="AF48:AF49"/>
    <mergeCell ref="AB40:AB41"/>
    <mergeCell ref="AD44:AD45"/>
    <mergeCell ref="AE44:AE45"/>
    <mergeCell ref="AD46:AD47"/>
    <mergeCell ref="AE46:AE47"/>
    <mergeCell ref="AE48:AE49"/>
    <mergeCell ref="AD68:AD69"/>
    <mergeCell ref="AE68:AE69"/>
    <mergeCell ref="AD70:AD71"/>
    <mergeCell ref="AE70:AE71"/>
    <mergeCell ref="AD72:AD73"/>
    <mergeCell ref="AE72:AE73"/>
    <mergeCell ref="AE66:AE67"/>
    <mergeCell ref="AE64:AE65"/>
    <mergeCell ref="AE50:AE51"/>
    <mergeCell ref="AE56:AE57"/>
    <mergeCell ref="AC40:AC41"/>
    <mergeCell ref="AC42:AC43"/>
    <mergeCell ref="AC44:AC45"/>
    <mergeCell ref="AF72:AF73"/>
    <mergeCell ref="AF70:AF71"/>
    <mergeCell ref="AB62:AB63"/>
    <mergeCell ref="AB66:AB67"/>
    <mergeCell ref="AB44:AB45"/>
    <mergeCell ref="AG112:AG113"/>
    <mergeCell ref="AG48:AG49"/>
    <mergeCell ref="AI96:AI97"/>
    <mergeCell ref="AI98:AI99"/>
    <mergeCell ref="AI100:AI101"/>
    <mergeCell ref="AI102:AI103"/>
    <mergeCell ref="AH82:AH83"/>
    <mergeCell ref="AI32:AI33"/>
    <mergeCell ref="AI34:AI35"/>
    <mergeCell ref="AI38:AI39"/>
    <mergeCell ref="AI40:AI41"/>
    <mergeCell ref="AI42:AI43"/>
    <mergeCell ref="AI44:AI45"/>
    <mergeCell ref="AI46:AI47"/>
    <mergeCell ref="AI48:AI49"/>
    <mergeCell ref="AI52:AI53"/>
    <mergeCell ref="AI54:AI55"/>
    <mergeCell ref="AI92:AI93"/>
    <mergeCell ref="AI94:AI95"/>
    <mergeCell ref="AI64:AI65"/>
    <mergeCell ref="AI66:AI67"/>
    <mergeCell ref="AI68:AI69"/>
    <mergeCell ref="AI70:AI71"/>
    <mergeCell ref="AI72:AI73"/>
    <mergeCell ref="AI104:AI105"/>
    <mergeCell ref="AI106:AI107"/>
    <mergeCell ref="AH98:AH99"/>
    <mergeCell ref="AH96:AH97"/>
    <mergeCell ref="AH100:AH101"/>
    <mergeCell ref="AG94:AG95"/>
    <mergeCell ref="AH90:AH91"/>
    <mergeCell ref="AG90:AG91"/>
    <mergeCell ref="AK68:AK69"/>
    <mergeCell ref="AJ90:AJ91"/>
    <mergeCell ref="AJ28:AJ29"/>
    <mergeCell ref="AJ24:AJ25"/>
    <mergeCell ref="AJ22:AJ23"/>
    <mergeCell ref="AI16:AI17"/>
    <mergeCell ref="AI18:AI19"/>
    <mergeCell ref="AI12:AI13"/>
    <mergeCell ref="AI80:AI81"/>
    <mergeCell ref="AF34:AF35"/>
    <mergeCell ref="AG76:AG77"/>
    <mergeCell ref="AG98:AG99"/>
    <mergeCell ref="AG100:AG101"/>
    <mergeCell ref="AG102:AG103"/>
    <mergeCell ref="AG106:AG107"/>
    <mergeCell ref="AG108:AG109"/>
    <mergeCell ref="AG110:AG111"/>
    <mergeCell ref="AF98:AF99"/>
    <mergeCell ref="AJ98:AJ99"/>
    <mergeCell ref="AF96:AF97"/>
    <mergeCell ref="AJ96:AJ97"/>
    <mergeCell ref="AF100:AF101"/>
    <mergeCell ref="AJ100:AJ101"/>
    <mergeCell ref="AJ94:AJ95"/>
    <mergeCell ref="AK90:AK91"/>
    <mergeCell ref="AK92:AK93"/>
    <mergeCell ref="AK94:AK95"/>
    <mergeCell ref="AF90:AF91"/>
    <mergeCell ref="AG92:AG93"/>
    <mergeCell ref="AH80:AH81"/>
    <mergeCell ref="AJ80:AJ81"/>
    <mergeCell ref="AJ82:AJ83"/>
    <mergeCell ref="AM108:AM109"/>
    <mergeCell ref="AM110:AM111"/>
    <mergeCell ref="AM74:AM75"/>
    <mergeCell ref="AM76:AM77"/>
    <mergeCell ref="AM78:AM79"/>
    <mergeCell ref="AM80:AM81"/>
    <mergeCell ref="AL90:AL91"/>
    <mergeCell ref="AL78:AL79"/>
    <mergeCell ref="AM82:AM83"/>
    <mergeCell ref="AI90:AI91"/>
    <mergeCell ref="AJ92:AJ93"/>
    <mergeCell ref="AK84:AK85"/>
    <mergeCell ref="AK6:AK7"/>
    <mergeCell ref="AK8:AK9"/>
    <mergeCell ref="AK10:AK11"/>
    <mergeCell ref="AK12:AK13"/>
    <mergeCell ref="AK14:AK15"/>
    <mergeCell ref="AK16:AK17"/>
    <mergeCell ref="AK18:AK19"/>
    <mergeCell ref="AK20:AK21"/>
    <mergeCell ref="AK22:AK23"/>
    <mergeCell ref="AK24:AK25"/>
    <mergeCell ref="AK26:AK27"/>
    <mergeCell ref="AK28:AK29"/>
    <mergeCell ref="AK30:AK31"/>
    <mergeCell ref="AK32:AK33"/>
    <mergeCell ref="AK34:AK35"/>
    <mergeCell ref="AK36:AK37"/>
    <mergeCell ref="AK60:AK61"/>
    <mergeCell ref="AK62:AK63"/>
    <mergeCell ref="AK64:AK65"/>
    <mergeCell ref="AK66:AK67"/>
    <mergeCell ref="AL104:AL105"/>
    <mergeCell ref="AL102:AL103"/>
    <mergeCell ref="AL106:AL107"/>
    <mergeCell ref="AL92:AL93"/>
    <mergeCell ref="AL88:AL89"/>
    <mergeCell ref="AM6:AM7"/>
    <mergeCell ref="AM10:AM11"/>
    <mergeCell ref="AM12:AM13"/>
    <mergeCell ref="AM14:AM15"/>
    <mergeCell ref="AM16:AM17"/>
    <mergeCell ref="AM18:AM19"/>
    <mergeCell ref="AM22:AM23"/>
    <mergeCell ref="AM24:AM25"/>
    <mergeCell ref="AM26:AM27"/>
    <mergeCell ref="AM28:AM29"/>
    <mergeCell ref="AM30:AM31"/>
    <mergeCell ref="AM32:AM33"/>
    <mergeCell ref="AM34:AM35"/>
    <mergeCell ref="AM36:AM37"/>
    <mergeCell ref="AM38:AM39"/>
    <mergeCell ref="AL98:AL99"/>
    <mergeCell ref="AL96:AL97"/>
    <mergeCell ref="AL100:AL101"/>
    <mergeCell ref="AL94:AL95"/>
    <mergeCell ref="AL28:AL29"/>
    <mergeCell ref="AL80:AL81"/>
    <mergeCell ref="AL82:AL83"/>
    <mergeCell ref="AL76:AL77"/>
    <mergeCell ref="AL74:AL75"/>
    <mergeCell ref="AL70:AL71"/>
    <mergeCell ref="AL64:AL65"/>
    <mergeCell ref="AL26:AL27"/>
    <mergeCell ref="B250:D250"/>
    <mergeCell ref="B252:D252"/>
    <mergeCell ref="B251:D251"/>
    <mergeCell ref="AM84:AM85"/>
    <mergeCell ref="AM86:AM87"/>
    <mergeCell ref="AM88:AM89"/>
    <mergeCell ref="AM90:AM91"/>
    <mergeCell ref="AM92:AM93"/>
    <mergeCell ref="AM94:AM95"/>
    <mergeCell ref="AM98:AM99"/>
    <mergeCell ref="AM100:AM101"/>
    <mergeCell ref="AM102:AM103"/>
    <mergeCell ref="AM104:AM105"/>
    <mergeCell ref="AM40:AM41"/>
    <mergeCell ref="AM42:AM43"/>
    <mergeCell ref="AM44:AM45"/>
    <mergeCell ref="AM46:AM47"/>
    <mergeCell ref="AM48:AM49"/>
    <mergeCell ref="AM50:AM51"/>
    <mergeCell ref="AM52:AM53"/>
    <mergeCell ref="AM54:AM55"/>
    <mergeCell ref="AM56:AM57"/>
    <mergeCell ref="AM60:AM61"/>
    <mergeCell ref="AM62:AM63"/>
    <mergeCell ref="AM64:AM65"/>
    <mergeCell ref="AM66:AM67"/>
    <mergeCell ref="AM68:AM69"/>
    <mergeCell ref="AM70:AM71"/>
    <mergeCell ref="AM72:AM73"/>
    <mergeCell ref="AM112:AM113"/>
    <mergeCell ref="AK96:AK97"/>
    <mergeCell ref="AK98:AK99"/>
  </mergeCells>
  <conditionalFormatting sqref="AM4 AM6:AM117 AK4 AA4 AM119:AM236 AK6:AK236 AA6:AA236">
    <cfRule type="cellIs" dxfId="8" priority="311" operator="equal">
      <formula>2</formula>
    </cfRule>
    <cfRule type="cellIs" dxfId="7" priority="312" operator="equal">
      <formula>"1"</formula>
    </cfRule>
    <cfRule type="cellIs" dxfId="6" priority="313" operator="equal">
      <formula>-2</formula>
    </cfRule>
    <cfRule type="cellIs" dxfId="5" priority="314" operator="equal">
      <formula>"-1"</formula>
    </cfRule>
  </conditionalFormatting>
  <conditionalFormatting sqref="F250 M244 M247 AM4:AM117 D4:D104 D106:D114 F4:F117 F119:F120 F122:F123 F125:F126 F128:F129 H28 H14 H12 H18:H20 H4:H10 H22:H26 H16 D116:D138 AM119:AM236 AK4:AK236 AI4:AI236 AG4:AG236 S4:S236 Q4:Q236 U4:U236 W4:AA236 AC4:AE236 O4:O236 F131:F236 H30:H236 D140:D236">
    <cfRule type="cellIs" dxfId="4" priority="299" operator="equal">
      <formula>"2"</formula>
    </cfRule>
    <cfRule type="cellIs" dxfId="3" priority="300" operator="equal">
      <formula>"1"</formula>
    </cfRule>
    <cfRule type="cellIs" dxfId="2" priority="301" operator="equal">
      <formula>"-2"</formula>
    </cfRule>
    <cfRule type="cellIs" dxfId="1" priority="302" operator="equal">
      <formula>"-1"</formula>
    </cfRule>
  </conditionalFormatting>
  <conditionalFormatting sqref="F250 M244 M247 N206 N209 N212 N215 N218 N221 N224 N227 N230 N233 N236 AM4:AM117 AM119:AM236 AK4:AK113 AI4:AI113 AG4:AG113 S4:S7 O4:O113 Q4:Q113 U4:U113 W4:AA113 AC4:AE113 N116 N119 N122 N125 N128 N131 N134 N137 N140 N143 N146 N152 N155 N158 N161 N164 N167 N170 N173 N176 N179 N182 N185 N188 N191 N194 N197 F131:F236 N149 D4:D104 F4:F117 F119:F120 F122:F123 F125:F126 F128:F129 H28 H14 H12 H18:H20 H4:H10 H22:H26 H30:H113 H16 O114:AL236 C114:C236 D106:D138 D140:D236 E114:E236 G114:M236 C201:M203 O201:AM203 N200:N201 N203">
    <cfRule type="cellIs" dxfId="0" priority="230" operator="equal">
      <formula>0</formula>
    </cfRule>
  </conditionalFormatting>
  <pageMargins left="0.19685039370078741" right="0.19685039370078741" top="0.27559055118110237" bottom="0.39370078740157483" header="0.19685039370078741" footer="0.19685039370078741"/>
  <pageSetup paperSize="8" scale="85" fitToHeight="0" orientation="landscape" r:id="rId1"/>
  <headerFooter>
    <oddFooter>&amp;R&amp;P / &amp;N</oddFooter>
  </headerFooter>
  <rowBreaks count="4" manualBreakCount="4">
    <brk id="61" max="16383" man="1"/>
    <brk id="113" max="16383" man="1"/>
    <brk id="179" max="16383" man="1"/>
    <brk id="24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1η &amp; 2η ΟΜΑΔΑ</vt:lpstr>
      <vt:lpstr>'1η &amp; 2η ΟΜΑΔΑ'!Print_Area</vt:lpstr>
      <vt:lpstr>'1η &amp; 2η ΟΜΑΔΑ'!Print_Titles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user</cp:lastModifiedBy>
  <cp:lastPrinted>2018-05-03T09:08:48Z</cp:lastPrinted>
  <dcterms:created xsi:type="dcterms:W3CDTF">2000-02-15T06:38:39Z</dcterms:created>
  <dcterms:modified xsi:type="dcterms:W3CDTF">2018-05-03T12:18:30Z</dcterms:modified>
</cp:coreProperties>
</file>